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pisuk\Desktop\D&amp;D LA CERTOSA\"/>
    </mc:Choice>
  </mc:AlternateContent>
  <xr:revisionPtr revIDLastSave="0" documentId="8_{A3E87BEC-916E-482A-8E43-E39CA5D530ED}" xr6:coauthVersionLast="40" xr6:coauthVersionMax="40" xr10:uidLastSave="{00000000-0000-0000-0000-000000000000}"/>
  <bookViews>
    <workbookView xWindow="0" yWindow="0" windowWidth="14369" windowHeight="9717" xr2:uid="{00000000-000D-0000-FFFF-FFFF00000000}"/>
  </bookViews>
  <sheets>
    <sheet name="Foglio1" sheetId="1" r:id="rId1"/>
  </sheets>
  <definedNames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MADEIN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QTA">Foglio1!#REF!</definedName>
    <definedName name="TAGLIA">Foglio1!#REF!</definedName>
    <definedName name="_xlnm.Print_Titles" localSheetId="0">Foglio1!$2:$2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72" i="1" l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973" i="1" l="1"/>
  <c r="J973" i="1" l="1"/>
</calcChain>
</file>

<file path=xl/sharedStrings.xml><?xml version="1.0" encoding="utf-8"?>
<sst xmlns="http://schemas.openxmlformats.org/spreadsheetml/2006/main" count="9714" uniqueCount="854">
  <si>
    <t>Marchio</t>
  </si>
  <si>
    <t>Articolo</t>
  </si>
  <si>
    <t>Variante</t>
  </si>
  <si>
    <t>Colore</t>
  </si>
  <si>
    <t>Descrizione colore</t>
  </si>
  <si>
    <t>Descrizione articolo</t>
  </si>
  <si>
    <t>Foto</t>
  </si>
  <si>
    <t>Cat.Omogenea</t>
  </si>
  <si>
    <t xml:space="preserve">Made in </t>
  </si>
  <si>
    <t>Composizione</t>
  </si>
  <si>
    <t>SIZE</t>
  </si>
  <si>
    <t>QTY</t>
  </si>
  <si>
    <t>RETAIL PRICE</t>
  </si>
  <si>
    <t>RETAIL AMOUNT</t>
  </si>
  <si>
    <t>ROGER VIVIER</t>
  </si>
  <si>
    <t>RVW00100030</t>
  </si>
  <si>
    <t>RVW00100630</t>
  </si>
  <si>
    <t>RVW00201612</t>
  </si>
  <si>
    <t>RVW00600920</t>
  </si>
  <si>
    <t>RVW01000210</t>
  </si>
  <si>
    <t>RVW01201750</t>
  </si>
  <si>
    <t>RVW01306241</t>
  </si>
  <si>
    <t>RVW01800870</t>
  </si>
  <si>
    <t>RVW01801700</t>
  </si>
  <si>
    <t>RVW01802050</t>
  </si>
  <si>
    <t>RVW02100991</t>
  </si>
  <si>
    <t>RVW02400440</t>
  </si>
  <si>
    <t>RVW02502100</t>
  </si>
  <si>
    <t>RVW02503720</t>
  </si>
  <si>
    <t>RVW02503750</t>
  </si>
  <si>
    <t>RVW02505270</t>
  </si>
  <si>
    <t>RVW02506210</t>
  </si>
  <si>
    <t>RVW02506220</t>
  </si>
  <si>
    <t>RVW02507650</t>
  </si>
  <si>
    <t>RVW02508851</t>
  </si>
  <si>
    <t>RVW02515890</t>
  </si>
  <si>
    <t>RVW03100930</t>
  </si>
  <si>
    <t>RVW03301391</t>
  </si>
  <si>
    <t>RVW03401470</t>
  </si>
  <si>
    <t>RVW03600300</t>
  </si>
  <si>
    <t>RVW05102242</t>
  </si>
  <si>
    <t>RVW05302050</t>
  </si>
  <si>
    <t>RVW05302120</t>
  </si>
  <si>
    <t>RVW05306300</t>
  </si>
  <si>
    <t>RVW05802050</t>
  </si>
  <si>
    <t>RVW05802200</t>
  </si>
  <si>
    <t>RVW06202670</t>
  </si>
  <si>
    <t>RVW06403130</t>
  </si>
  <si>
    <t>RVW06503090</t>
  </si>
  <si>
    <t>RVW06503100</t>
  </si>
  <si>
    <t>RVW06503110</t>
  </si>
  <si>
    <t>RVW06503120</t>
  </si>
  <si>
    <t>RVW07202460</t>
  </si>
  <si>
    <t>RVW07202500</t>
  </si>
  <si>
    <t>RVW07202620</t>
  </si>
  <si>
    <t>RVW07202630</t>
  </si>
  <si>
    <t>RVW07302960</t>
  </si>
  <si>
    <t>RVW07303070</t>
  </si>
  <si>
    <t>RVW07303080</t>
  </si>
  <si>
    <t>RVW08502881</t>
  </si>
  <si>
    <t>RVW08504110</t>
  </si>
  <si>
    <t>RVW08702950</t>
  </si>
  <si>
    <t>RVW08804050</t>
  </si>
  <si>
    <t>RVW08808730</t>
  </si>
  <si>
    <t>RVW09900935</t>
  </si>
  <si>
    <t>RVW09902212</t>
  </si>
  <si>
    <t>RVW09904763</t>
  </si>
  <si>
    <t>RVW09905870</t>
  </si>
  <si>
    <t>RVW09907300</t>
  </si>
  <si>
    <t>RVW09907800</t>
  </si>
  <si>
    <t>RVW10203550</t>
  </si>
  <si>
    <t>RVW10205280</t>
  </si>
  <si>
    <t>RVW10207610</t>
  </si>
  <si>
    <t>RVW10303580</t>
  </si>
  <si>
    <t>RVW10703630</t>
  </si>
  <si>
    <t>RVW11204010</t>
  </si>
  <si>
    <t>RVW11210300</t>
  </si>
  <si>
    <t>RVW11303790</t>
  </si>
  <si>
    <t>RVW12203780</t>
  </si>
  <si>
    <t>RVW12403750</t>
  </si>
  <si>
    <t>RVW12403910</t>
  </si>
  <si>
    <t>RVW12604850</t>
  </si>
  <si>
    <t>RVW12608920</t>
  </si>
  <si>
    <t>RVW12803950</t>
  </si>
  <si>
    <t>RVW12803953</t>
  </si>
  <si>
    <t>RVW12808900</t>
  </si>
  <si>
    <t>RVW13104030</t>
  </si>
  <si>
    <t>RVW13104040</t>
  </si>
  <si>
    <t>RVW13106450</t>
  </si>
  <si>
    <t>RVW13303950</t>
  </si>
  <si>
    <t>RVW14123800</t>
  </si>
  <si>
    <t>RVW15004500</t>
  </si>
  <si>
    <t>RVW15004630</t>
  </si>
  <si>
    <t>RVW16008550</t>
  </si>
  <si>
    <t>RVW16404980</t>
  </si>
  <si>
    <t>RVW16705150</t>
  </si>
  <si>
    <t>RVW16705200</t>
  </si>
  <si>
    <t>RVW16705260</t>
  </si>
  <si>
    <t>RVW17005070</t>
  </si>
  <si>
    <t>RVW17505250</t>
  </si>
  <si>
    <t>RVW17510451</t>
  </si>
  <si>
    <t>RVW1874RS50</t>
  </si>
  <si>
    <t>RVW19805620</t>
  </si>
  <si>
    <t>RVW20706420</t>
  </si>
  <si>
    <t>RVW21006250</t>
  </si>
  <si>
    <t>RVW21707120</t>
  </si>
  <si>
    <t>RVW22300300</t>
  </si>
  <si>
    <t>RVW22407690</t>
  </si>
  <si>
    <t>RVW22609660</t>
  </si>
  <si>
    <t>RVW22706720</t>
  </si>
  <si>
    <t>RVW22707130</t>
  </si>
  <si>
    <t>RVW22806980</t>
  </si>
  <si>
    <t>RVW22907020</t>
  </si>
  <si>
    <t>RVW22907620</t>
  </si>
  <si>
    <t>RVW22907760</t>
  </si>
  <si>
    <t>RVW22907770</t>
  </si>
  <si>
    <t>RVW23007180</t>
  </si>
  <si>
    <t>RVW23207110</t>
  </si>
  <si>
    <t>RVW23307100</t>
  </si>
  <si>
    <t>RVW24507560</t>
  </si>
  <si>
    <t>RVW25105252</t>
  </si>
  <si>
    <t>RVW256106405CR</t>
  </si>
  <si>
    <t>RVW26208430</t>
  </si>
  <si>
    <t>RVW26208520</t>
  </si>
  <si>
    <t>RVW26408320</t>
  </si>
  <si>
    <t>RVW26408340</t>
  </si>
  <si>
    <t>RVW26408820</t>
  </si>
  <si>
    <t>RVW26809900</t>
  </si>
  <si>
    <t>RVW27009020</t>
  </si>
  <si>
    <t>RVW27009110</t>
  </si>
  <si>
    <t>RVW27709040</t>
  </si>
  <si>
    <t>RVW27809930</t>
  </si>
  <si>
    <t>RVW27810270</t>
  </si>
  <si>
    <t>RVW28009730</t>
  </si>
  <si>
    <t>RVW28009740</t>
  </si>
  <si>
    <t>RVW28010330</t>
  </si>
  <si>
    <t>RVW28100990</t>
  </si>
  <si>
    <t>RVW28600300</t>
  </si>
  <si>
    <t>RVW29610360</t>
  </si>
  <si>
    <t>RVW29611330</t>
  </si>
  <si>
    <t>RVW29710070</t>
  </si>
  <si>
    <t>RVW29710119</t>
  </si>
  <si>
    <t>RVW29712700</t>
  </si>
  <si>
    <t>RVW29810140</t>
  </si>
  <si>
    <t>RVW29910190</t>
  </si>
  <si>
    <t>RVW29914460</t>
  </si>
  <si>
    <t>RVW29916470</t>
  </si>
  <si>
    <t>RVW30010160</t>
  </si>
  <si>
    <t>RVW30010410</t>
  </si>
  <si>
    <t>RVW30210350</t>
  </si>
  <si>
    <t>RVW30910890</t>
  </si>
  <si>
    <t>RVW30911450</t>
  </si>
  <si>
    <t>RVW30914050</t>
  </si>
  <si>
    <t>RVW30915250</t>
  </si>
  <si>
    <t>RVW31110890</t>
  </si>
  <si>
    <t>RVW31112030</t>
  </si>
  <si>
    <t>RVW31114050</t>
  </si>
  <si>
    <t>RVW31311790</t>
  </si>
  <si>
    <t>RVW31511760</t>
  </si>
  <si>
    <t>RVW31714440</t>
  </si>
  <si>
    <t>RVW31714970</t>
  </si>
  <si>
    <t>RVW31715350</t>
  </si>
  <si>
    <t>RVW31911640</t>
  </si>
  <si>
    <t>RVW31911870</t>
  </si>
  <si>
    <t>RVW31912510</t>
  </si>
  <si>
    <t>RVW31912920</t>
  </si>
  <si>
    <t>RVW32011640</t>
  </si>
  <si>
    <t>RVW32011870</t>
  </si>
  <si>
    <t>RVW32011950</t>
  </si>
  <si>
    <t>RVW32012530</t>
  </si>
  <si>
    <t>RVW32012650</t>
  </si>
  <si>
    <t>RVW32012920</t>
  </si>
  <si>
    <t>RVW32610070</t>
  </si>
  <si>
    <t>RVW32612880</t>
  </si>
  <si>
    <t>RVW32812300</t>
  </si>
  <si>
    <t>RVW32816500</t>
  </si>
  <si>
    <t>RVW32816760</t>
  </si>
  <si>
    <t>RVW32913460</t>
  </si>
  <si>
    <t>RVW32913480</t>
  </si>
  <si>
    <t>RVW32914260</t>
  </si>
  <si>
    <t>RVW33311890</t>
  </si>
  <si>
    <t>RVW33312160</t>
  </si>
  <si>
    <t>RVW33312170</t>
  </si>
  <si>
    <t>RVW33314410</t>
  </si>
  <si>
    <t>RVW33314711</t>
  </si>
  <si>
    <t>RVW33412450</t>
  </si>
  <si>
    <t>RVW33610890</t>
  </si>
  <si>
    <t>RVW33614050</t>
  </si>
  <si>
    <t>RVW33711640</t>
  </si>
  <si>
    <t>RVW33812080</t>
  </si>
  <si>
    <t>RVW33812099</t>
  </si>
  <si>
    <t>RVW33812111</t>
  </si>
  <si>
    <t>RVW34114530</t>
  </si>
  <si>
    <t>RVW34412670</t>
  </si>
  <si>
    <t>RVW34913090</t>
  </si>
  <si>
    <t>RVW35113000</t>
  </si>
  <si>
    <t>RVW35614900</t>
  </si>
  <si>
    <t>RVW36613310</t>
  </si>
  <si>
    <t>RVW36813510</t>
  </si>
  <si>
    <t>RVW37213470</t>
  </si>
  <si>
    <t>RVW37413530</t>
  </si>
  <si>
    <t>RVW37502210</t>
  </si>
  <si>
    <t>RVW37710070</t>
  </si>
  <si>
    <t>RVW37713670</t>
  </si>
  <si>
    <t>RVW37715650</t>
  </si>
  <si>
    <t>RVW38013530</t>
  </si>
  <si>
    <t>RVW38114200</t>
  </si>
  <si>
    <t>RVW38114210</t>
  </si>
  <si>
    <t>RVW38614470</t>
  </si>
  <si>
    <t>RVW39314640</t>
  </si>
  <si>
    <t>RVW39316490</t>
  </si>
  <si>
    <t>RVW40616080</t>
  </si>
  <si>
    <t>RVW40616090</t>
  </si>
  <si>
    <t>RVW41316390</t>
  </si>
  <si>
    <t>RVW41716390</t>
  </si>
  <si>
    <t>RVW41716480</t>
  </si>
  <si>
    <t>RVW42016520</t>
  </si>
  <si>
    <t>RVW42016970</t>
  </si>
  <si>
    <t>RVW42210450</t>
  </si>
  <si>
    <t>ANS</t>
  </si>
  <si>
    <t>2BJ</t>
  </si>
  <si>
    <t>RS0</t>
  </si>
  <si>
    <t>OW0</t>
  </si>
  <si>
    <t>LQ0</t>
  </si>
  <si>
    <t>Y40</t>
  </si>
  <si>
    <t>DHJ</t>
  </si>
  <si>
    <t>GS2</t>
  </si>
  <si>
    <t>AST</t>
  </si>
  <si>
    <t>O20</t>
  </si>
  <si>
    <t>ANR</t>
  </si>
  <si>
    <t>DHE</t>
  </si>
  <si>
    <t>08J</t>
  </si>
  <si>
    <t>DHQ</t>
  </si>
  <si>
    <t>BSS</t>
  </si>
  <si>
    <t>2BG</t>
  </si>
  <si>
    <t>EC0</t>
  </si>
  <si>
    <t>AQP</t>
  </si>
  <si>
    <t>TT2</t>
  </si>
  <si>
    <t>2ME</t>
  </si>
  <si>
    <t>D1L</t>
  </si>
  <si>
    <t>F08</t>
  </si>
  <si>
    <t>CDN</t>
  </si>
  <si>
    <t>0DA</t>
  </si>
  <si>
    <t>A62</t>
  </si>
  <si>
    <t>APB</t>
  </si>
  <si>
    <t>0DC</t>
  </si>
  <si>
    <t>X2O</t>
  </si>
  <si>
    <t>GR2</t>
  </si>
  <si>
    <t>X2H</t>
  </si>
  <si>
    <t>BES</t>
  </si>
  <si>
    <t>123</t>
  </si>
  <si>
    <t>2O9</t>
  </si>
  <si>
    <t>NO2</t>
  </si>
  <si>
    <t>D1P</t>
  </si>
  <si>
    <t>74R</t>
  </si>
  <si>
    <t>72P</t>
  </si>
  <si>
    <t>DHR</t>
  </si>
  <si>
    <t>D72</t>
  </si>
  <si>
    <t>0F8</t>
  </si>
  <si>
    <t>1A8</t>
  </si>
  <si>
    <t>3P4</t>
  </si>
  <si>
    <t>UA2</t>
  </si>
  <si>
    <t>G82</t>
  </si>
  <si>
    <t>DIR</t>
  </si>
  <si>
    <t>A17</t>
  </si>
  <si>
    <t>B5C</t>
  </si>
  <si>
    <t>0D6</t>
  </si>
  <si>
    <t>T26</t>
  </si>
  <si>
    <t/>
  </si>
  <si>
    <t>1FL</t>
  </si>
  <si>
    <t>B1L</t>
  </si>
  <si>
    <t>CED</t>
  </si>
  <si>
    <t>CFE</t>
  </si>
  <si>
    <t>5FB</t>
  </si>
  <si>
    <t>F16</t>
  </si>
  <si>
    <t>V21</t>
  </si>
  <si>
    <t>D1M</t>
  </si>
  <si>
    <t>16K</t>
  </si>
  <si>
    <t>1MT</t>
  </si>
  <si>
    <t>MIR</t>
  </si>
  <si>
    <t>0FR</t>
  </si>
  <si>
    <t>19N</t>
  </si>
  <si>
    <t>1GN</t>
  </si>
  <si>
    <t>5KG</t>
  </si>
  <si>
    <t>94Q</t>
  </si>
  <si>
    <t>1MC</t>
  </si>
  <si>
    <t>5RF</t>
  </si>
  <si>
    <t>5RH</t>
  </si>
  <si>
    <t>5ES</t>
  </si>
  <si>
    <t>6IN</t>
  </si>
  <si>
    <t>HR0</t>
  </si>
  <si>
    <t>5S1</t>
  </si>
  <si>
    <t>95D</t>
  </si>
  <si>
    <t>5SJ</t>
  </si>
  <si>
    <t>6OX</t>
  </si>
  <si>
    <t>08H</t>
  </si>
  <si>
    <t>5EZ</t>
  </si>
  <si>
    <t>7SH</t>
  </si>
  <si>
    <t>F1F</t>
  </si>
  <si>
    <t>6NW</t>
  </si>
  <si>
    <t>6DV</t>
  </si>
  <si>
    <t>6IM</t>
  </si>
  <si>
    <t>7JQ</t>
  </si>
  <si>
    <t>09D</t>
  </si>
  <si>
    <t>D4N</t>
  </si>
  <si>
    <t>D5D</t>
  </si>
  <si>
    <t>91B</t>
  </si>
  <si>
    <t>D5V</t>
  </si>
  <si>
    <t>DQU</t>
  </si>
  <si>
    <t>DSN</t>
  </si>
  <si>
    <t>0EW</t>
  </si>
  <si>
    <t>M603</t>
  </si>
  <si>
    <t>1586</t>
  </si>
  <si>
    <t>M402</t>
  </si>
  <si>
    <t>B999</t>
  </si>
  <si>
    <t>C808</t>
  </si>
  <si>
    <t>B206</t>
  </si>
  <si>
    <t>V801</t>
  </si>
  <si>
    <t>B200</t>
  </si>
  <si>
    <t>0727</t>
  </si>
  <si>
    <t>B007</t>
  </si>
  <si>
    <t>R004</t>
  </si>
  <si>
    <t>M011</t>
  </si>
  <si>
    <t>G208</t>
  </si>
  <si>
    <t>U607</t>
  </si>
  <si>
    <t>U807</t>
  </si>
  <si>
    <t>1894</t>
  </si>
  <si>
    <t>T202</t>
  </si>
  <si>
    <t>G203</t>
  </si>
  <si>
    <t>R806</t>
  </si>
  <si>
    <t>3283</t>
  </si>
  <si>
    <t>V409</t>
  </si>
  <si>
    <t>R602</t>
  </si>
  <si>
    <t>R401</t>
  </si>
  <si>
    <t>1168</t>
  </si>
  <si>
    <t>U606</t>
  </si>
  <si>
    <t>L803</t>
  </si>
  <si>
    <t>C008</t>
  </si>
  <si>
    <t>868C</t>
  </si>
  <si>
    <t>877C</t>
  </si>
  <si>
    <t>M813</t>
  </si>
  <si>
    <t>U818</t>
  </si>
  <si>
    <t>554C</t>
  </si>
  <si>
    <t>3745</t>
  </si>
  <si>
    <t>M406</t>
  </si>
  <si>
    <t>441C</t>
  </si>
  <si>
    <t>M801</t>
  </si>
  <si>
    <t>0353</t>
  </si>
  <si>
    <t>4562</t>
  </si>
  <si>
    <t>0B11</t>
  </si>
  <si>
    <t>3790</t>
  </si>
  <si>
    <t>3789</t>
  </si>
  <si>
    <t>M816</t>
  </si>
  <si>
    <t>U615</t>
  </si>
  <si>
    <t>G830</t>
  </si>
  <si>
    <t>R010</t>
  </si>
  <si>
    <t>3274</t>
  </si>
  <si>
    <t>B005</t>
  </si>
  <si>
    <t>L002</t>
  </si>
  <si>
    <t>R005</t>
  </si>
  <si>
    <t>8001</t>
  </si>
  <si>
    <t>R006</t>
  </si>
  <si>
    <t>887C</t>
  </si>
  <si>
    <t>034H</t>
  </si>
  <si>
    <t>C609</t>
  </si>
  <si>
    <t>034B</t>
  </si>
  <si>
    <t>R406</t>
  </si>
  <si>
    <t>S500</t>
  </si>
  <si>
    <t>3244</t>
  </si>
  <si>
    <t>S001</t>
  </si>
  <si>
    <t>254A</t>
  </si>
  <si>
    <t>3426</t>
  </si>
  <si>
    <t>474C</t>
  </si>
  <si>
    <t>0547</t>
  </si>
  <si>
    <t>941B</t>
  </si>
  <si>
    <t>M002</t>
  </si>
  <si>
    <t>788B</t>
  </si>
  <si>
    <t>967B</t>
  </si>
  <si>
    <t>8Y31</t>
  </si>
  <si>
    <t>M800</t>
  </si>
  <si>
    <t>9999</t>
  </si>
  <si>
    <t>S807</t>
  </si>
  <si>
    <t>551C</t>
  </si>
  <si>
    <t>976B</t>
  </si>
  <si>
    <t>966B</t>
  </si>
  <si>
    <t>938B</t>
  </si>
  <si>
    <t>982B</t>
  </si>
  <si>
    <t>M006</t>
  </si>
  <si>
    <t>4126</t>
  </si>
  <si>
    <t>412D</t>
  </si>
  <si>
    <t>0B75</t>
  </si>
  <si>
    <t>2890</t>
  </si>
  <si>
    <t>G800</t>
  </si>
  <si>
    <t>V403</t>
  </si>
  <si>
    <t>V016</t>
  </si>
  <si>
    <t>0B1M</t>
  </si>
  <si>
    <t>G403</t>
  </si>
  <si>
    <t>M607</t>
  </si>
  <si>
    <t>B003</t>
  </si>
  <si>
    <t>G614</t>
  </si>
  <si>
    <t>T008</t>
  </si>
  <si>
    <t>635D</t>
  </si>
  <si>
    <t>4794</t>
  </si>
  <si>
    <t>1034</t>
  </si>
  <si>
    <t>874B</t>
  </si>
  <si>
    <t>0B12</t>
  </si>
  <si>
    <t>G404</t>
  </si>
  <si>
    <t>U018</t>
  </si>
  <si>
    <t>U800</t>
  </si>
  <si>
    <t>M005</t>
  </si>
  <si>
    <t>L600</t>
  </si>
  <si>
    <t>M208</t>
  </si>
  <si>
    <t>0E14</t>
  </si>
  <si>
    <t>C001</t>
  </si>
  <si>
    <t>0J30</t>
  </si>
  <si>
    <t>S812</t>
  </si>
  <si>
    <t>833O</t>
  </si>
  <si>
    <t>0I51</t>
  </si>
  <si>
    <t>0G45</t>
  </si>
  <si>
    <t>0E20</t>
  </si>
  <si>
    <t>0F45</t>
  </si>
  <si>
    <t>146A</t>
  </si>
  <si>
    <t>0E23</t>
  </si>
  <si>
    <t>0E53</t>
  </si>
  <si>
    <t>1850</t>
  </si>
  <si>
    <t>034C</t>
  </si>
  <si>
    <t>C013</t>
  </si>
  <si>
    <t>R008</t>
  </si>
  <si>
    <t>0F30</t>
  </si>
  <si>
    <t>C205</t>
  </si>
  <si>
    <t>U217</t>
  </si>
  <si>
    <t>ER48</t>
  </si>
  <si>
    <t>0F61</t>
  </si>
  <si>
    <t>0E99</t>
  </si>
  <si>
    <t>0351</t>
  </si>
  <si>
    <t>0H62</t>
  </si>
  <si>
    <t>0KM3</t>
  </si>
  <si>
    <t>G216</t>
  </si>
  <si>
    <t>4083</t>
  </si>
  <si>
    <t>4613</t>
  </si>
  <si>
    <t>3382</t>
  </si>
  <si>
    <t>0F11</t>
  </si>
  <si>
    <t>0LQ8</t>
  </si>
  <si>
    <t>G829</t>
  </si>
  <si>
    <t>T007</t>
  </si>
  <si>
    <t>805A</t>
  </si>
  <si>
    <t>C817</t>
  </si>
  <si>
    <t>V609</t>
  </si>
  <si>
    <t>0IU2</t>
  </si>
  <si>
    <t>M407</t>
  </si>
  <si>
    <t>M807</t>
  </si>
  <si>
    <t>M822</t>
  </si>
  <si>
    <t>L605</t>
  </si>
  <si>
    <t>C010</t>
  </si>
  <si>
    <t>M413</t>
  </si>
  <si>
    <t>0I22</t>
  </si>
  <si>
    <t>C019</t>
  </si>
  <si>
    <t>G836</t>
  </si>
  <si>
    <t>0N81</t>
  </si>
  <si>
    <t>S018</t>
  </si>
  <si>
    <t>0KN9</t>
  </si>
  <si>
    <t>0P99</t>
  </si>
  <si>
    <t>GERANIO/GERANIUM</t>
  </si>
  <si>
    <t>C808(BISCOTTO MED.)+S800(T.MORO)/C808(BI</t>
  </si>
  <si>
    <t>DARK PINK/DARK PINK/</t>
  </si>
  <si>
    <t>NERO/BLACK</t>
  </si>
  <si>
    <t>BISCOTTO MEDIO/BISCUIT MEDIUM//</t>
  </si>
  <si>
    <t>LIGHT GREY/LIGHT GREY//</t>
  </si>
  <si>
    <t>NERO/BLACK//</t>
  </si>
  <si>
    <t>FOREST/FOREST</t>
  </si>
  <si>
    <t>LIGHT GREY/LIGHT GREY</t>
  </si>
  <si>
    <t>ARGENTO/SILVER</t>
  </si>
  <si>
    <t>M801(FUXIA)+V402(SMERALDO)/M801(FUXIA)+V</t>
  </si>
  <si>
    <t>GRIGIO PERLA/PEARL GREY</t>
  </si>
  <si>
    <t>ROSSO SANGUE/BLOOD RED//</t>
  </si>
  <si>
    <t>BALLERINA/BALLERINA//</t>
  </si>
  <si>
    <t>GIALLO ACIDO/ACID YELLOW//</t>
  </si>
  <si>
    <t>BLU ROYALE/BLUE ROYALE//</t>
  </si>
  <si>
    <t>BLU NAVY/BLUE NAVY</t>
  </si>
  <si>
    <t>V408(KIWI SCURO)+S800(T.MORO)/V408(DARK</t>
  </si>
  <si>
    <t>LAGUNA CHIARO/LIGHT LAGOON</t>
  </si>
  <si>
    <t>ORO/GOLD</t>
  </si>
  <si>
    <t>BOURBON/BOURBON</t>
  </si>
  <si>
    <t>M805(BOUGANVILLE)+U606(BLU ELETTRIC/M805</t>
  </si>
  <si>
    <t>SMERALDO CHIARO/EMERALD LIGHT</t>
  </si>
  <si>
    <t>CILIEGIA/CHERRY</t>
  </si>
  <si>
    <t>RIBES/CURRANT</t>
  </si>
  <si>
    <t>B999(NERO)+G203(ORO)/B999(BLACK)+G203(GO</t>
  </si>
  <si>
    <t>BLU ELETTRICO/ELECTRIC BLUEE</t>
  </si>
  <si>
    <t>PRUGNA/PLUM</t>
  </si>
  <si>
    <t>CREMA/CREAM</t>
  </si>
  <si>
    <t>R201(RIBES CHIARO)+G211(SOLE CALDO)/R201</t>
  </si>
  <si>
    <t>U810(DENIM SCURO)+G205(ORO VECCHIO)/U810</t>
  </si>
  <si>
    <t>MAGENTA CHIARO/LIGHT MAGENTA</t>
  </si>
  <si>
    <t>MIRTILLO CHIARO/LIGHT BLUEEBERRY</t>
  </si>
  <si>
    <t>S813(TRONCO)+C014(CREMA PALLIDO)/S813(LO</t>
  </si>
  <si>
    <t>V405(KIWI CHIARO)+R005(ROSSO ARANCI/V405</t>
  </si>
  <si>
    <t>CAMELIA/CAMELIA</t>
  </si>
  <si>
    <t>S800(T.MORO)+C014(CREMA PALLIDO)/S800(DA</t>
  </si>
  <si>
    <t>FUXIA/FUXIA</t>
  </si>
  <si>
    <t>B999(NERO)+B200(ARGENTO)/B999(BLACK)+B20</t>
  </si>
  <si>
    <t>M810(PINK FLUO)+B200(ARGENTO)/M810(PINK</t>
  </si>
  <si>
    <t>U606(BLU ELETTRICO+T204(LAPISLAZZUL/U606</t>
  </si>
  <si>
    <t>G202(GIRASOLE)+B999(NERO)/G202(SUNFLOWER</t>
  </si>
  <si>
    <t>M812(PINK MALABAR)+B999(NERO)/M812(PINK</t>
  </si>
  <si>
    <t>PINK INDIANO/INDIAN PINK</t>
  </si>
  <si>
    <t>GENZIANA/GENTIAN</t>
  </si>
  <si>
    <t>BRICK/BRICK</t>
  </si>
  <si>
    <t>PAPAVERO/POPPY</t>
  </si>
  <si>
    <t>C006(MASTIC)+B999(NERO)/C006(MASTIC)+B99</t>
  </si>
  <si>
    <t>POLVERE CHIARO/LIGHT DUST//</t>
  </si>
  <si>
    <t>LILLA SCURO/DARK LILAC</t>
  </si>
  <si>
    <t>ROSSO ARANCIATO/ORANGED RED</t>
  </si>
  <si>
    <t>ROSA/PINK</t>
  </si>
  <si>
    <t>FRAGOLA/STRAWBERRY</t>
  </si>
  <si>
    <t>U615(GENZIANA)+G406(VOLPE)/U615(GENTIAN)</t>
  </si>
  <si>
    <t>B999(NERO)+R005(ROSSO ARANCIATO)/B999(BL</t>
  </si>
  <si>
    <t>NATURALE SCURO/DARK NATURAL</t>
  </si>
  <si>
    <t>B003(LUCE)+G202(GIRASOLE)/B003(LIGHT)+G2</t>
  </si>
  <si>
    <t>RUBINO SCURO/DARK RUBY</t>
  </si>
  <si>
    <t>B003(LUCE)+B999(NERO)/B003(LIGHT)+B999(B</t>
  </si>
  <si>
    <t>CUOIO/LEATHER</t>
  </si>
  <si>
    <t>U405(TIRRENO)+B999(NERO)/U405(TIRRENO)+B</t>
  </si>
  <si>
    <t>S001(CUOIO)+B999(NERO)/S001(LEATHER)+B99</t>
  </si>
  <si>
    <t>B000(TRASPARENTE)+L405(OLTREMARE)/B000(T</t>
  </si>
  <si>
    <t>B000(TRASPARENTE)+B200(ARGENTO)/B000(TRA</t>
  </si>
  <si>
    <t>B000(TRASPARENTE)+G207(BABANA)/B000(TRAN</t>
  </si>
  <si>
    <t>PELLE/SKIN</t>
  </si>
  <si>
    <t>B999(NERO)+V208(VERDE FLUO)+U801(BL/B999</t>
  </si>
  <si>
    <t>C413(CRETA CHIARO)+C811(CAMMELLO CH/C413</t>
  </si>
  <si>
    <t>B999(NERO)+V601(MILTARE)/B999(BLACK)+V60</t>
  </si>
  <si>
    <t>FUXIA CHIARO/LIGHT FUXIA</t>
  </si>
  <si>
    <t>EBANO/EBONY</t>
  </si>
  <si>
    <t>C813(CAMMELLO SC.)+B999(NERO)/C813(DARK</t>
  </si>
  <si>
    <t>C813(CAMMELLO SCURO)+S813(TRONCO)/C813(D</t>
  </si>
  <si>
    <t>G800(ARANCIO CHIARO)+M801(FUXIA)/G800(LI</t>
  </si>
  <si>
    <t>R601(AMARENA)+L405(OLTREMARE)/R601(CHERR</t>
  </si>
  <si>
    <t>G001(PAGLIA)+S807(EBANO)/G001(STRAW)+S80</t>
  </si>
  <si>
    <t>PINK SALMONE/PINK SALMON</t>
  </si>
  <si>
    <t>C800(BISCOTTO)+G205(ORO VECCHIO)/C800(BI</t>
  </si>
  <si>
    <t>B999(NERO)+M006(PINK SALMONE)/B999(BLACK</t>
  </si>
  <si>
    <t>U800(BLU CHIARO)+U807(BLU NAVY)/U80/</t>
  </si>
  <si>
    <t>ARANCIO CHIARO/LIGHT ORANGE</t>
  </si>
  <si>
    <t>BLU ROYALE/BLUE ROYALE</t>
  </si>
  <si>
    <t>VERDE ACCESO/BRIGHT GREEN</t>
  </si>
  <si>
    <t>GRANITA/GRANITA</t>
  </si>
  <si>
    <t>C004(ECRU')+C818(GINGER CHIARO)/C004(ECR</t>
  </si>
  <si>
    <t>AMBRA/AMBER</t>
  </si>
  <si>
    <t>GERANIO CHIARO/LIGHT GERANIUM</t>
  </si>
  <si>
    <t>LUCE/LIGHT</t>
  </si>
  <si>
    <t>ZUCCA CHIARO/LIGHT PUMPKIN/</t>
  </si>
  <si>
    <t>POLINESIA/POLINESIA</t>
  </si>
  <si>
    <t>G005(ORO CHIARO)+B999(NERO)/G005(GO/</t>
  </si>
  <si>
    <t>L207(GIGLIO)+B999(NERO)/L207(LILY)+B999(</t>
  </si>
  <si>
    <t>B002(GHIACCIO)+B999(NERO)/B002(ICE)/</t>
  </si>
  <si>
    <t>G829(FUOCO)+B999(NERO)/G829(FIRE)+B999(B</t>
  </si>
  <si>
    <t>M807(FUXIA ACCESO)+M600(SALMONE CH./M807</t>
  </si>
  <si>
    <t>ZAFFERANO/SAFFRON</t>
  </si>
  <si>
    <t>CERULEO SCURO/DARK CERULEAN</t>
  </si>
  <si>
    <t>BLU CHIARO/LIGHT BLUE</t>
  </si>
  <si>
    <t>CIPRIA ANTICO/ANCIENT POWDER</t>
  </si>
  <si>
    <t>VIOLA CHIARO/LIGHT PURPLE</t>
  </si>
  <si>
    <t>PINK VINTAGE/PINK VINTAGE</t>
  </si>
  <si>
    <t>G216+G829+M808+B999+M603/G216+G829+M808+</t>
  </si>
  <si>
    <t>PANNA/CREAM</t>
  </si>
  <si>
    <t>V609+M806+U410+G816+R805+B999/V609+M806+</t>
  </si>
  <si>
    <t>TABACCO CHIARO/LIGHT TOBACCO//</t>
  </si>
  <si>
    <t>U800(BLU CHIARO)+B200(ARGENTO)/U800(LIGH</t>
  </si>
  <si>
    <t>C019(CIRE')+B200(ARGENTO)/C019(CIRE' WHI</t>
  </si>
  <si>
    <t>B999(NERO)+C019(CIRE')/B999(BLACK)+/</t>
  </si>
  <si>
    <t>B002(GHIACCIO)+T007(MALACHITE M)+V0/B002</t>
  </si>
  <si>
    <t>M809(CARMINIO)+B003(LUCE)/M809(CARMINE)+</t>
  </si>
  <si>
    <t>M809(CARMINIO)+B200(ARGENTO)/M809(CARMIN</t>
  </si>
  <si>
    <t>B002(GHIACCIO)+V617(SAFARI CH.)+B99/B002</t>
  </si>
  <si>
    <t>M202(PINK ANT.CHIARO)+B200(ARGENTO)/M202</t>
  </si>
  <si>
    <t>U807(BLU NAVY)+B200(ARGENTO)/U807(NAVY B</t>
  </si>
  <si>
    <t>B999(NERO)+G005(ORO CHIARO)/B999(BLACK)+</t>
  </si>
  <si>
    <t>CREMA CHIARO/CREAM LIGHT</t>
  </si>
  <si>
    <t>ROSSO SANGUE SCURO/DARK BLOOD RED//</t>
  </si>
  <si>
    <t>G604+M202+T210+V006+M809+R005/G604+M202+</t>
  </si>
  <si>
    <t>CARNE MEDIO/MEDIUM NUDE</t>
  </si>
  <si>
    <t>RUBINO SCURO/DARK RUBY//</t>
  </si>
  <si>
    <t>PARADISO/HEAVEN</t>
  </si>
  <si>
    <t>T210(VERDE ACQUA MEDIO)+B200(ARGENT/T210</t>
  </si>
  <si>
    <t>L814(INCHIOSTRO SCURO)+G829(FUOCO)+/</t>
  </si>
  <si>
    <t>M407(AURORA)+G404(ZAFFERANO)+B200(A/M407</t>
  </si>
  <si>
    <t>B001(BIANCO)+B200(ARGENTO)/B001(WHITE)+B</t>
  </si>
  <si>
    <t>C019(CIRE')+B999(BLACK)/C019(CIRE')+B999</t>
  </si>
  <si>
    <t>B207(SPECCHIO)+B999(NERO)/B207(MIRR/</t>
  </si>
  <si>
    <t>CREMA CHIARO/LIGHT CUSTARD</t>
  </si>
  <si>
    <t>GIRASOLE SCURO/DARK SUNFLOWER</t>
  </si>
  <si>
    <t>U001(CELESTE CHIARO)+B200(ARGENTO)/U001(</t>
  </si>
  <si>
    <t>B200(ARGENTO)+B000(TRASPARENTE)/B200(SIL</t>
  </si>
  <si>
    <t>B000(TRASPARENTE)+B999(NERO)/B000(TRANSP</t>
  </si>
  <si>
    <t>B200(ARGENTO)+G404(ZAFFERANO)/B200(/</t>
  </si>
  <si>
    <t>M415+C019+B999+G019+U401/M415+C019+/</t>
  </si>
  <si>
    <t>C019(CIRE')+B999(NERO)/C019(CIRE' W/</t>
  </si>
  <si>
    <t>FUOCO/FIRE//</t>
  </si>
  <si>
    <t>MALACHITE MEDIO/MEDIUM MALACHITE//</t>
  </si>
  <si>
    <t>G201(SOLE)+B999(NERO)/G201(SOLE)+B9/</t>
  </si>
  <si>
    <t>CARAMELLO SCURO/DARK CARMEL</t>
  </si>
  <si>
    <t>OLIVA MEDIO/MEDIUM OLIVE</t>
  </si>
  <si>
    <t>U800(BLU CHIARO)+U406(CIELO CHIARO)/</t>
  </si>
  <si>
    <t>PARADISO/PARADISE</t>
  </si>
  <si>
    <t>AURORA/AURORA</t>
  </si>
  <si>
    <t>FUXIA ACCESO/BRIGHT FUXIA</t>
  </si>
  <si>
    <t>PORPORA MEDIO/MEDIUM PORPORA</t>
  </si>
  <si>
    <t>GIALLO ACIDO/ACID YELLOW</t>
  </si>
  <si>
    <t>VIOLETTO MEDIO/MEDIUM VIOLET</t>
  </si>
  <si>
    <t>PORCELLANA/PORCELAIN</t>
  </si>
  <si>
    <t>AURORA CHIARO/AURORA LIGHT</t>
  </si>
  <si>
    <t>CIRE'/CIRE' WHITE//</t>
  </si>
  <si>
    <t>BRICK SCURO/DARK BRICK//</t>
  </si>
  <si>
    <t>U017(AIR)+U803(BALTIC CH.)/U017(AIR/</t>
  </si>
  <si>
    <t>C019(CIRE')+B999(NERO)/C019(CIRE' WHITE)</t>
  </si>
  <si>
    <t>CIRE'/CIRE' WHITE</t>
  </si>
  <si>
    <t>COGNAC SCURO/DARK COGNAC</t>
  </si>
  <si>
    <t>V003(PISTACCHIO)+C608(NEW VACCHETTA/V003</t>
  </si>
  <si>
    <t>C019(CIRE')+C608(NEW VACCHETTA)/C019(CIR</t>
  </si>
  <si>
    <t>GENZIANA/GENTIAN//</t>
  </si>
  <si>
    <t>SCARPA DONNA / LADY SHOES OH BE! T. 100</t>
  </si>
  <si>
    <t>SCARPA DONNA / LADY SHOES PINK PANTHERE T. 100</t>
  </si>
  <si>
    <t>SCARPA DONNA / SCARPA DONNA / LADY SHOES F. TRAPEZE RICAMATA T.65</t>
  </si>
  <si>
    <t>DECOLLETE DONNA / LADY DECOLLETE DECOLLETE BELLE VIVIER T. 45</t>
  </si>
  <si>
    <t>SCARPA DONNA / SCARPA DONNA / SCARPA DON MADAME V T. 100</t>
  </si>
  <si>
    <t>SANDALO DONNA / LADY SANDAL SANDALO CROISE BORCHIE T.85</t>
  </si>
  <si>
    <t>SANDALO DONNA / LADY SANDAL SANDAL HIGH CUT T.100 PLEXY</t>
  </si>
  <si>
    <t>SANDALO DONNA / LADY SANDAL SANDALO OBLO</t>
  </si>
  <si>
    <t>SANDALO DONNA / LADY SANDAL SANDALO CINTURINO T.100</t>
  </si>
  <si>
    <t>SCARPA DONNA / LADY SHOES MARYLIN T.100</t>
  </si>
  <si>
    <t>SCARPA DONNA / LADY SHOES MISS YON T.100</t>
  </si>
  <si>
    <t>SCARPA DONNA / SCARPA DONNA / SCARPA DON DORSAY FIBBIA T.65</t>
  </si>
  <si>
    <t>SANDALO DONNA / LADY SANDAL SAND. SCHIAVA T.05</t>
  </si>
  <si>
    <t>SANDALO DONNA / SANDALO DONNA / SANDALO SAND. GIGI T.05</t>
  </si>
  <si>
    <t>SCARPA DONNA / SCARPA DONNA / SCARPA DON BEACH GIRL T.05</t>
  </si>
  <si>
    <t>SANDALO DONNA / SANDALO DONNA / SANDALO SANDAL BABYLONE T.05</t>
  </si>
  <si>
    <t>SCARPA DONNA / SCARPA DONNA / SCARPA DON REEF T.05</t>
  </si>
  <si>
    <t>SANDALO DONNA / SANDALO DONNA / SANDALO SAND. MINI BOUCLE T.05</t>
  </si>
  <si>
    <t>SANDALO DONNA / LADY SANDAL SANDAL CAVIAR T.05</t>
  </si>
  <si>
    <t>SANDALO DONNA / SANDALO DONNA / SANDALO NEW SANDAL MINI T.05 BUCKLE LEATHER</t>
  </si>
  <si>
    <t>SANDALO DONNA / SANDALO DONNA / SANDALO THONG SANDAL METAL B. T.05</t>
  </si>
  <si>
    <t>SCARPA DONNA / LADY SHOES BELLE VIV.NUOVO T.85</t>
  </si>
  <si>
    <t>STIVALE DONNA / LADY BOOTS NUOVO STIVALE INF. T.05</t>
  </si>
  <si>
    <t>SCARPA DONNA / LADY SHOES MARY JANE T.100</t>
  </si>
  <si>
    <t>DECOLLETE DONNA / LADY DECOLLETE DECOLLETE T. 75</t>
  </si>
  <si>
    <t>STIVALE DONNA / LADY BOOTS STIVALE CUISSARD T.25</t>
  </si>
  <si>
    <t>SCARPA DONNA / LADY SHOES NUOVA MARYLIN T.85</t>
  </si>
  <si>
    <t>SANDALO DONNA / LADY SANDAL SAND. SEX AND THE CITY T.85</t>
  </si>
  <si>
    <t>SANDALO DONNA / LADY SANDAL SANDALE BOUCLETTE T.85</t>
  </si>
  <si>
    <t>SCARPA DONNA / LADY SHOES NEW MARYLIN T.100</t>
  </si>
  <si>
    <t>SCARPA DONNA / LADY SHOES OURSIN BLANC T. 100</t>
  </si>
  <si>
    <t>SANDALO DONNA / LADY SANDAL SANDALO MOUCHOIR DE MADAME T.1</t>
  </si>
  <si>
    <t>SCARPA DONNA / LADY SHOES CASINO ROYAL   T.115</t>
  </si>
  <si>
    <t>SCARPA DONNA / LADY SHOES REGINE    T.115</t>
  </si>
  <si>
    <t>SCARPA DONNA / LADY SHOES STARDUST   T.115</t>
  </si>
  <si>
    <t>SCARPA DONNA / LADY SHOES MA BOULE    T.115</t>
  </si>
  <si>
    <t>SCARPA DONNA / LADY SHOES BOW BOW    T.115</t>
  </si>
  <si>
    <t>SCARPA DONNA / LADY SHOES DORSAY SPUNTATA T.10</t>
  </si>
  <si>
    <t>SANDALO DONNA / LADY SANDAL SANDALO CINCILLA' T.100</t>
  </si>
  <si>
    <t>SANDALO DONNA / LADY SANDAL SANDALO JUSTE UNE ROSE T.100</t>
  </si>
  <si>
    <t>SANDALO DONNA / LADY SANDAL SANDALO T.100</t>
  </si>
  <si>
    <t>SCARPA DONNA / LADY SHOES FULL CHOC</t>
  </si>
  <si>
    <t>SCARPA DONNA / LADY SHOES CHIPS COMPENSEE CHOC</t>
  </si>
  <si>
    <t>SCARPA DONNA / LADY SHOES BAYADERE</t>
  </si>
  <si>
    <t>SANDALO DONNA / LADY SANDAL SAND.SEX ON THE BEACH CAVIAR</t>
  </si>
  <si>
    <t>SANDALO DONNA / LADY SANDAL SANDAL ROSE T.100</t>
  </si>
  <si>
    <t>SCARPA DONNA / LADY SHOES BANG-BANG DORSAY LACE T.100</t>
  </si>
  <si>
    <t>SCARPA DONNA / LADY SHOES D'ORSAY ROSE T.05</t>
  </si>
  <si>
    <t>SCARPA DONNA / LADY SHOES D'ORSAY ROSE FILOCHE T.05</t>
  </si>
  <si>
    <t>SCARPA DONNA / LADY SHOES LIMELIGHT BAMBOO</t>
  </si>
  <si>
    <t>SCARPA DONNA / LADY SHOES MIAMI</t>
  </si>
  <si>
    <t>SCARPA DONNA / LADY SHOES LIMELIGHT NEW BUCKLE</t>
  </si>
  <si>
    <t>SCARPA DONNA / LADY SHOES LIMELIGHT HIGH WOOD T.120</t>
  </si>
  <si>
    <t>SCARPA DONNA / LADY SHOES LIMELIGHT BANDANA</t>
  </si>
  <si>
    <t>SCARPA DONNA / LADY SHOES LIMELIGHT PAILLE BUCKLE LEATHER</t>
  </si>
  <si>
    <t>SANDALO DONNA / LADY SANDAL SANDAL ROSE N' ROLL</t>
  </si>
  <si>
    <t>SCARPA DONNA / LADY SHOES OPEN TOE PLUME T.115</t>
  </si>
  <si>
    <t>SANDALO DONNA / LADY SANDAL SANDAL ROSE N' ROLL PAILLE</t>
  </si>
  <si>
    <t>SANDALO DONNA / LADY SANDAL SANDAL ZIZI</t>
  </si>
  <si>
    <t>SANDALO DONNA / LADY SANDAL SAND. GRAFIC T.100</t>
  </si>
  <si>
    <t>SCARPA DONNA / LADY SHOES ROCK' ETTE</t>
  </si>
  <si>
    <t>SANDALO DONNA / LADY SANDAL SANDAL SPORT CHIC PLATEAU T.120</t>
  </si>
  <si>
    <t>SANDALO DONNA / LADY SANDAL SAND.GIGI F. MONOBL. T.110</t>
  </si>
  <si>
    <t>SANDALO DONNA / SANDALO DONNA / SANDALO SAND. FASCE T.65</t>
  </si>
  <si>
    <t>SCARPA DONNA / LADY SHOES BEACH GIRL T.100</t>
  </si>
  <si>
    <t>SANDALO DONNA / LADY SANDAL SAND. AH WHY? T.100</t>
  </si>
  <si>
    <t>SCARPA DONNA / LADY SHOES NOUVELLE VAGUE T. 05</t>
  </si>
  <si>
    <t>SCARPA DONNA / LADY SHOES DORSAY SACREE T.05</t>
  </si>
  <si>
    <t>SCARPA DONNA / LADY SHOES SPUNTATA GIGI T.85</t>
  </si>
  <si>
    <t>SCARPA DONNA / LADY SHOES NEW OPEN TOE GIGI T.85</t>
  </si>
  <si>
    <t>SANDALO DONNA / LADY SANDAL SAND. GIGI T.110</t>
  </si>
  <si>
    <t>SCARPA DONNA / SCARPA DONNA / SCARPA DON SPINE</t>
  </si>
  <si>
    <t>SCARPA DONNA / SCARPA DONNA / SCARPA DON FRANGINETTE T.110</t>
  </si>
  <si>
    <t>SCARPA DONNA / LADY SHOES SPUNTATA GIGI T.100</t>
  </si>
  <si>
    <t>SCARPA DONNA / LADY SHOES ORIGAMI TACCO 100</t>
  </si>
  <si>
    <t>SANDALO DONNA / SANDALO DONNA / SANDALO SANDAL RED CARPET T.100</t>
  </si>
  <si>
    <t>SCARPA DONNA / LADY SHOES FLORE TATOO T.100</t>
  </si>
  <si>
    <t>SCARPA DONNA / LADY SHOES OPEN TOE OU ONDULATION T.100</t>
  </si>
  <si>
    <t>SANDALO DONNA / LADY SANDAL SANDAL ECAILLES T.35</t>
  </si>
  <si>
    <t>SCARPA DONNA / LADY SHOES MISSED HEEL T.100</t>
  </si>
  <si>
    <t>SCARPA DONNA / LADY SHOES ITACA T.100</t>
  </si>
  <si>
    <t>SCARPA DONNA / LADY SHOES BABYLONE T.100</t>
  </si>
  <si>
    <t>SANDALO DONNA / LADY SANDAL SANDAL LEMON INCEST T.100</t>
  </si>
  <si>
    <t>SCARPA DONNA / LADY SHOES CORDELLA</t>
  </si>
  <si>
    <t>SCARPA DONNA / LADY SHOES ESPADRILLE CHPS T.100</t>
  </si>
  <si>
    <t>SCARPA DONNA / SCARPA DONNA / SCARPA DON FUR T.100</t>
  </si>
  <si>
    <t>SCARPA DONNA / LADY SHOES OPEN TOE MAY I T.115</t>
  </si>
  <si>
    <t>SCARPA DONNA / LADY SHOES OPEN TOE MINI BOUCLE T.105</t>
  </si>
  <si>
    <t>SCARPA DONNA / LADY SHOES SLING-SLING T.65</t>
  </si>
  <si>
    <t>SCARPA DONNA / LADY SHOES SLING-BACK ALGUE MARINE T.65</t>
  </si>
  <si>
    <t>DECOLLETE DONNA / LADY DECOLLETE DEC. MISS VIV' T.85</t>
  </si>
  <si>
    <t>DECOLLETE DONNA / LADY DECOLLETE DEC. MISS VIV PAILLE T.100</t>
  </si>
  <si>
    <t>STIVALE DONNA / LADY BOOTS DISCO DEGRADE T.85</t>
  </si>
  <si>
    <t>SANDALO DONNA / LADY SANDAL SANDALE 1000 BRIDES T.100</t>
  </si>
  <si>
    <t>SANDALO DONNA / LADY SANDAL SANDALO FASCE T.100</t>
  </si>
  <si>
    <t>SCARPA DONNA / LADY SHOES LOBBY T.110</t>
  </si>
  <si>
    <t>SANDALO DONNA / LADY SANDAL SANDALE FRILL ME FRILL ME... T.120</t>
  </si>
  <si>
    <t>SANDALO DONNA / SANDALO DONNA / SANDALO SANDAL EPIN' ELLE BUGS T.110</t>
  </si>
  <si>
    <t>SANDALO DONNA / LADY SANDAL SANDAL EPIN' ELLE CAVIAR T.110</t>
  </si>
  <si>
    <t>SANDALO DONNA / LADY SANDAL SANDAL EPIN' ELLE FILOCHE T.110</t>
  </si>
  <si>
    <t>SCARPA DONNA / LADY SHOES COOL CHIC SLING BACK T.100</t>
  </si>
  <si>
    <t>SANDALO DONNA / LADY SANDAL SANDAL CAMPEUSE T.100</t>
  </si>
  <si>
    <t>SANDALO DONNA / LADY SANDAL SANDAL CAMPEUSE T.65</t>
  </si>
  <si>
    <t>SCARPA DONNA / LADY SHOES OPEN TOE PAILLE T.110</t>
  </si>
  <si>
    <t>SCARPA DONNA / LADY SHOES CORDELLA T.85 B.LACQUE'</t>
  </si>
  <si>
    <t>SCARPA DONNA / SCARPA DONNA / SCARPA DON DECOLLETE DONNA</t>
  </si>
  <si>
    <t>SCARPA DONNA / LADY SHOES BOTTE RAVEN T.25</t>
  </si>
  <si>
    <t>SCARPA DONNA / SCARPA DONNA / SCARPA DON CUISSARDE LEG-UP T.25</t>
  </si>
  <si>
    <t>SANDALO DONNA / LADY SANDAL SANDAL PLUMES T.110</t>
  </si>
  <si>
    <t>SANDALO DONNA / LADY SANDAL SANDAL COTE DE MAILLE T.110</t>
  </si>
  <si>
    <t>SANDALO DONNA / LADY SANDAL SANDAL BAMBOO HIGH T.110</t>
  </si>
  <si>
    <t>SANDALO DONNA / LADY SANDAL SANDAL GRAPHIC T.65</t>
  </si>
  <si>
    <t>SANDALO DONNA / SANDALO DONNA / SANDALO SANDAL SERPENTINE T.100</t>
  </si>
  <si>
    <t>SANDALO DONNA / SANDALO DONNA / SANDALO SANDAL CAGE T.100</t>
  </si>
  <si>
    <t>SCARPA DONNA / LADY SHOES OPEN TOE SACREE T.65</t>
  </si>
  <si>
    <t>SANDALO DONNA / LADY SANDAL SANDAL T.95 PAPILLON</t>
  </si>
  <si>
    <t>SANDALO DONNA / LADY SANDAL SANDAL PRISMIK T.95</t>
  </si>
  <si>
    <t>SANDALO DONNA / LADY SANDAL SEXY BOW SANDAL T.120</t>
  </si>
  <si>
    <t>SCARPA DONNA / LADY SHOES OPEN TOE MOUSTACHE T.120</t>
  </si>
  <si>
    <t>STIVALETTO DONNA / LADY ANKLE BOOT BOOTIE PRISMICK LACE T.110</t>
  </si>
  <si>
    <t>SCARPA DONNA / LADY SHOES OPEN TOE T.100</t>
  </si>
  <si>
    <t>DECOLLETE DONNA / LADY DECOLLETE DECOLLETE CHOC T.100</t>
  </si>
  <si>
    <t>SANDALO DONNA / LADY SANDAL SANDAL BIBENDUM T.110</t>
  </si>
  <si>
    <t>SANDALO DONNA / LADY SANDAL SANDAL POM-PON PLUMES T.110</t>
  </si>
  <si>
    <t>DECOLLETE DONNA / LADY DECOLLETE DECOLLETE KILLING ME SOFTLY T.115</t>
  </si>
  <si>
    <t>SCARPA DONNA / LADY SHOES DORSAY T.115 FITTIND SHOE FOR LACE</t>
  </si>
  <si>
    <t>SCARPA DONNA / LADY SHOES SLING-BACK T.115</t>
  </si>
  <si>
    <t>SANDALO DONNA / SANDALO DONNA / LADY SAN SANDAL BABEL T.115</t>
  </si>
  <si>
    <t>SANDALO DONNA / LADY SANDAL SANDAL SEXY DAY T.05</t>
  </si>
  <si>
    <t>SANDALO DONNA / LADY SANDAL SANDAL GLADIATOR MASK T.05</t>
  </si>
  <si>
    <t>SANDALO DONNA / LADY SANDAL FLAT SANDAL METAL FRINGES T.05</t>
  </si>
  <si>
    <t>SCARPA DONNA / LADY SLIPPER SLIPPER</t>
  </si>
  <si>
    <t>SCARPA DONNA / LADY SHOES SLIPPER</t>
  </si>
  <si>
    <t>SCARPA DONNA / LADY SLIPPER SLIPPER RIC. PATCH BIJOUX T.15</t>
  </si>
  <si>
    <t>SANDALO DONNA / LADY SANDAL SANDAL WEDGE T.135</t>
  </si>
  <si>
    <t>DECOLLETE DONNA / LADY DECOLLETE DEC. VIRGULE T.70</t>
  </si>
  <si>
    <t>DECOLLETE DONNA / LADY DECOLLETE DEC. VIRGULE ROUND T.70</t>
  </si>
  <si>
    <t>DECOLLETE DONNA / LADY DECOLLETE DEC. VIRGULE STRASS HEEL T.70</t>
  </si>
  <si>
    <t>DECOLLETE DONNA / LADY DECOLLETE DEC. VIRGULE HIGH T.100</t>
  </si>
  <si>
    <t>SCARPA DONNA / LADY SHOES MADAME DE T.100</t>
  </si>
  <si>
    <t>DECOLLETE DONNA / LADY DECOLLETE DEC. VIRGULE HIGH ROUND T.100</t>
  </si>
  <si>
    <t>BALLERINA DONNA / LADY BALLERINAS BALLERINE PRIVILEGE NEW BUCKLE T.05</t>
  </si>
  <si>
    <t>DECOLLETE DONNA / LADY DECOLLETE DECOLLETE PRISMICK T.100</t>
  </si>
  <si>
    <t>SCARPA DONNA / LADY SHOES ONDULATION PRIVILEGE T.100</t>
  </si>
  <si>
    <t>SANDALO DONNA / LADY SANDAL PRISMICK FRINGES SANDAL T.100</t>
  </si>
  <si>
    <t>SANDALO DONNA / SANDALO DONNA / SANDALO PRISMICK SANDAL T.100</t>
  </si>
  <si>
    <t>SANDALO DONNA / LADY SANDAL SANDAL VIRGULE T.70</t>
  </si>
  <si>
    <t>SANDALO DONNA / SANDALO DONNA / SANDALO SANDAL VIRGULE T.70</t>
  </si>
  <si>
    <t>SANDALO DONNA / LADY SANDAL SANDAL VIRGULE PIPING T.70</t>
  </si>
  <si>
    <t>SANDALO DONNA / LADY SANDAL SANDALE VIRGULE MILLE FLEURS T.70</t>
  </si>
  <si>
    <t>SANDALO DONNA / LADY SANDAL SANDAL VIRGULE T.100</t>
  </si>
  <si>
    <t>SANDALO DONNA / LADY SANDAL SANDAL VIRGULE PIPING T.100</t>
  </si>
  <si>
    <t>SANDALO DONNA / LADY SANDAL SANDAL T-STRAP VIRGULE FLEUR T.100</t>
  </si>
  <si>
    <t>SANDALO DONNA / LADY SANDALS SANDALE VIRGULE 1000 FLEURS T.100</t>
  </si>
  <si>
    <t>SANDALO DONNA / LADY SANDAL SANDALE VIRGULE PIVOINE T.100</t>
  </si>
  <si>
    <t>DECOLLETE DONNA / LADY DECOLLETE DEC. PRIVILEGE T.85</t>
  </si>
  <si>
    <t>STIVALETTO DONNA / LADY BOOTIES ANKLE BOOT AGRAFE T.85</t>
  </si>
  <si>
    <t>SANDALO DONNA / LADY SANDAL SANDAL MINI BUCKLES STRASS T.105</t>
  </si>
  <si>
    <t>SANDALO DONNA / LADY SANDAL SANDAL CHOC ONDULATION T.105</t>
  </si>
  <si>
    <t>SANDALO DONNA / SANDALO DONNA / SANDALO SANDAL CHOC ONDULATION SATIN T.105</t>
  </si>
  <si>
    <t>SANDALO DONNA / LADY SANDAL SANDALE COLLECTIONNEUSE T.120</t>
  </si>
  <si>
    <t>SANDALO DONNA / LADY SANDAL SAND. CHIPS STRASS T.120</t>
  </si>
  <si>
    <t>SANDALO DONNA / SANDALO DONNA / SANDALO SANDAL DRAPERY CHOC T.120</t>
  </si>
  <si>
    <t>SANDALO DONNA / LADY SANDAL SANDALE CROISEE T.05</t>
  </si>
  <si>
    <t>SANDALO DONNA / SANDALO DONNA / SANDALO SANDALE CROISEE T.05</t>
  </si>
  <si>
    <t>SANDALO DONNA / LADY SANDAL SANDALE TIBET T.05</t>
  </si>
  <si>
    <t>SANDALO DONNA / LADY SANDAL SANDAL MINI BUCKLE  T.05</t>
  </si>
  <si>
    <t>SANDALO DONNA / LADY SANDALS SANDAL PILGRIM JOUR T.05</t>
  </si>
  <si>
    <t>SCARPA DONNA / LADY SHOES PILGRIM JOUR SLIPPER T.05</t>
  </si>
  <si>
    <t>SCARPA DONNA / LADY SHOES OPEN TOE T.115</t>
  </si>
  <si>
    <t>DECOLLETE DONNA / LADY DECOLLETE DEC. VIRGULE MINI T.35</t>
  </si>
  <si>
    <t>DECOLLETE DONNA / LADY DECOLLETE DEC. VIRGULE MINI ROUND T.35</t>
  </si>
  <si>
    <t>SANDALO DONNA / LADY SANDAL SANDALE VIRGULE MINI CROISEE T.35</t>
  </si>
  <si>
    <t>SANDALO DONNA / LADY SANDAL SANDALE CRYSTAL BIRD T.115</t>
  </si>
  <si>
    <t>SANDALO DONNA / LADY SANDAL SAND. CRYSTAL TATTOO NO PIETRE T115</t>
  </si>
  <si>
    <t>SANDALO DONNA / SANDALO DONNA / SANDALO SANDALE TIBET STRASS T.115</t>
  </si>
  <si>
    <t>SANDALO DONNA / LADY SANDAL SANDAL PILGRIM JOUR T.45</t>
  </si>
  <si>
    <t>SANDALO DONNA / SANDALO DONNA / SANDALO SANDAL VIRGULE WOOD T.120</t>
  </si>
  <si>
    <t>SCARPA DONNA / LADY SHOES UPSIDE DOWN</t>
  </si>
  <si>
    <t>STIVALE DONNA / STIVALE DONNA / STIVALE BOOT JOCKEY T.100</t>
  </si>
  <si>
    <t>STIVALETTO DONNA / LADY ANKLE BOOT PRISMICK FRINGES BOOTIE T.25</t>
  </si>
  <si>
    <t>STIVALETTO DONNA / LADY ANKLE BOOT BOOTIE SPHERE T.110</t>
  </si>
  <si>
    <t>STIVALE DONNA / LADY BOOTS BOOT U T.100</t>
  </si>
  <si>
    <t>DECOLLETE DONNA / LADY DECOLLETE DEC. SEXY CHOC COVER BUCKLE T.50</t>
  </si>
  <si>
    <t>DECOLLETE DONNA / LADY DECOLLETE DEC. SEXY CHOC T.100</t>
  </si>
  <si>
    <t>SCARPA DONNA / LADY SHOES LIMELIGHT CHOC T.120</t>
  </si>
  <si>
    <t>DECOLLETE DONNA / LADY DECOLLETE DECOLLETE STILETTO SPHERE T.95</t>
  </si>
  <si>
    <t>SCARPA DONNA / LADY SHOES DORSAY SPHERE T.95</t>
  </si>
  <si>
    <t>SCARPA DONNA / LADY SHOES DEMI DORAY T.95</t>
  </si>
  <si>
    <t>DECOLLETE DONNA / LADY DECOLLETE DECOLLETE SEXY CHOC LISCIA T.85</t>
  </si>
  <si>
    <t>SANDALO DONNA / LADY SANDAL SANDAL SPHERE T.110</t>
  </si>
  <si>
    <t>SANDALO DONNA / LADY SANDAL SANDAL T.110</t>
  </si>
  <si>
    <t>SCARPA DONNA / LADY SHOES MOKA PILGRIM DE JOUR</t>
  </si>
  <si>
    <t>SCARPA DONNA / SCARPA DONNA / SCARPA DON WEDGE CHIPS T.110</t>
  </si>
  <si>
    <t>SCARPA DONNA / SCARPA DONNA / SCARPA DON WEDGE FLOWER TEXTURE T.110</t>
  </si>
  <si>
    <t>SANDALO DONNA / LADY SANDAL SAND. SKYSCRAPER BAUHAUS T.65</t>
  </si>
  <si>
    <t>SANDALO DONNA / LADY SANDAL SAND. SKYSCRAPER METAL BUCKLE  T.65</t>
  </si>
  <si>
    <t>SCARPA DONNA / LADY SHOES ANKLE STRAP ONDE SIN T.65</t>
  </si>
  <si>
    <t>SCARPA DONNA / LADY SHOES ANKLE STRAP ONDE STILETTO SIN T.100</t>
  </si>
  <si>
    <t>SANDALO DONNA / SANDALO DONNA / SANDALO SANDAL METAL FRINGE SIN T.100</t>
  </si>
  <si>
    <t>SANDALO DONNA / LADY SANDAL SANDAL. PLATEAU METAL BUCKLE T.130</t>
  </si>
  <si>
    <t>SANDALO DONNA / LADY SANDAL SANDAL PLATEAU METAL BUCKLE T.130</t>
  </si>
  <si>
    <t>SCARPA DONNA / SCARPA DONNA / SCARPA DON NEW CORDA WEDGE METAL CHIPS T.50</t>
  </si>
  <si>
    <t>SCARPA DONNA / LADY SHOES NEW CORDA WEDGE METAL CHIPS T.50</t>
  </si>
  <si>
    <t>SCARPA</t>
  </si>
  <si>
    <t>DECOLLETE</t>
  </si>
  <si>
    <t>SANDALO</t>
  </si>
  <si>
    <t>STIVALE</t>
  </si>
  <si>
    <t>STIVALETTO</t>
  </si>
  <si>
    <t>BALLERINA</t>
  </si>
  <si>
    <t>35+</t>
  </si>
  <si>
    <t>37</t>
  </si>
  <si>
    <t>38</t>
  </si>
  <si>
    <t>38+</t>
  </si>
  <si>
    <t>39+</t>
  </si>
  <si>
    <t>36</t>
  </si>
  <si>
    <t>36+</t>
  </si>
  <si>
    <t>37+</t>
  </si>
  <si>
    <t>39</t>
  </si>
  <si>
    <t>40</t>
  </si>
  <si>
    <t>40+</t>
  </si>
  <si>
    <t>41</t>
  </si>
  <si>
    <t>34+</t>
  </si>
  <si>
    <t>34</t>
  </si>
  <si>
    <t>35</t>
  </si>
  <si>
    <t>42</t>
  </si>
  <si>
    <t>MADE IN ITALY</t>
  </si>
  <si>
    <t>TOMAIA 100% TESSUTO SUOLA 100% CUOIO UPPER 100% FABRIC SOLE 100% LEATHER</t>
  </si>
  <si>
    <t>TOMAIA 100% PELLE SUOLA CUOIO UPPER 100% LEATHER SOLE LEATHER</t>
  </si>
  <si>
    <t>TOMAIA 100% PELLE SUOLA 100% CUOIO UPPER 100% CALF LEATHER SOLE 100% LEATHER</t>
  </si>
  <si>
    <t>TOMAIA 100% PELLE SUOLA CUOIO UPPER 100% CALF LEATHER SOLE LEATHER</t>
  </si>
  <si>
    <t>TOMAIA 100% MATERIE TESSILI SUOLA 100% ALTRE MATERIE UPPER 100% FABRIC SOLE 100% OTHER FIBRE</t>
  </si>
  <si>
    <t>UPPER 100% CALF LEATHER SOLE LEATHER</t>
  </si>
  <si>
    <t>TOMAIA 100% PELLE SUOLA GOMMA UPPER 100% LEATHER SOLE RUBBER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</si>
</sst>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Fill="1"/>
    <xf numFmtId="3" fontId="0" fillId="0" borderId="0" xfId="0" applyNumberFormat="1"/>
    <xf numFmtId="49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2">
    <cellStyle name="Normale" xfId="0" builtinId="0"/>
    <cellStyle name="Normale 2" xfId="1" xr:uid="{E57FBC5D-CF95-4D87-9A88-21695767E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007582220804.JPG" TargetMode="External"/><Relationship Id="rId21" Type="http://schemas.openxmlformats.org/officeDocument/2006/relationships/image" Target="http://www.dedcertosafirenze.com/immagini/007774060504.JPG" TargetMode="External"/><Relationship Id="rId42" Type="http://schemas.openxmlformats.org/officeDocument/2006/relationships/image" Target="http://www.dedcertosafirenze.com/immagini/005440010904.JPG" TargetMode="External"/><Relationship Id="rId63" Type="http://schemas.openxmlformats.org/officeDocument/2006/relationships/image" Target="http://www.dedcertosafirenze.com/immagini/006275300504.JPG" TargetMode="External"/><Relationship Id="rId84" Type="http://schemas.openxmlformats.org/officeDocument/2006/relationships/image" Target="http://www.dedcertosafirenze.com/immagini/008496381204.JPG" TargetMode="External"/><Relationship Id="rId138" Type="http://schemas.openxmlformats.org/officeDocument/2006/relationships/image" Target="http://www.dedcertosafirenze.com/immagini/008602100304.JPG" TargetMode="External"/><Relationship Id="rId159" Type="http://schemas.openxmlformats.org/officeDocument/2006/relationships/image" Target="http://www.dedcertosafirenze.com/immagini/009930990704.JPG" TargetMode="External"/><Relationship Id="rId170" Type="http://schemas.openxmlformats.org/officeDocument/2006/relationships/image" Target="http://www.dedcertosafirenze.com/immagini/010002561304.JPG" TargetMode="External"/><Relationship Id="rId191" Type="http://schemas.openxmlformats.org/officeDocument/2006/relationships/image" Target="http://www.dedcertosafirenze.com/immagini/009933940704.JPG" TargetMode="External"/><Relationship Id="rId205" Type="http://schemas.openxmlformats.org/officeDocument/2006/relationships/image" Target="http://www.dedcertosafirenze.com/immagini/010259240504.JPG" TargetMode="External"/><Relationship Id="rId226" Type="http://schemas.openxmlformats.org/officeDocument/2006/relationships/image" Target="http://www.dedcertosafirenze.com/immagini/010604131404.JPG" TargetMode="External"/><Relationship Id="rId247" Type="http://schemas.openxmlformats.org/officeDocument/2006/relationships/image" Target="http://www.dedcertosafirenze.com/immagini/012020160404.JPG" TargetMode="External"/><Relationship Id="rId107" Type="http://schemas.openxmlformats.org/officeDocument/2006/relationships/image" Target="http://www.dedcertosafirenze.com/immagini/007176320904.JPG" TargetMode="External"/><Relationship Id="rId11" Type="http://schemas.openxmlformats.org/officeDocument/2006/relationships/image" Target="http://www.dedcertosafirenze.com/immagini/003957350504.JPG" TargetMode="External"/><Relationship Id="rId32" Type="http://schemas.openxmlformats.org/officeDocument/2006/relationships/image" Target="http://www.dedcertosafirenze.com/immagini/007184530504.JPG" TargetMode="External"/><Relationship Id="rId53" Type="http://schemas.openxmlformats.org/officeDocument/2006/relationships/image" Target="http://www.dedcertosafirenze.com/immagini/005329331104.JPG" TargetMode="External"/><Relationship Id="rId74" Type="http://schemas.openxmlformats.org/officeDocument/2006/relationships/image" Target="http://www.dedcertosafirenze.com/immagini/005848530404.JPG" TargetMode="External"/><Relationship Id="rId128" Type="http://schemas.openxmlformats.org/officeDocument/2006/relationships/image" Target="http://www.dedcertosafirenze.com/immagini/007744651304.JPG" TargetMode="External"/><Relationship Id="rId149" Type="http://schemas.openxmlformats.org/officeDocument/2006/relationships/image" Target="http://www.dedcertosafirenze.com/immagini/009776350604.JPG" TargetMode="External"/><Relationship Id="rId5" Type="http://schemas.openxmlformats.org/officeDocument/2006/relationships/image" Target="http://www.dedcertosafirenze.com/immagini/004431590404.JPG" TargetMode="External"/><Relationship Id="rId95" Type="http://schemas.openxmlformats.org/officeDocument/2006/relationships/image" Target="http://www.dedcertosafirenze.com/immagini/006442750904.JPG" TargetMode="External"/><Relationship Id="rId160" Type="http://schemas.openxmlformats.org/officeDocument/2006/relationships/image" Target="http://www.dedcertosafirenze.com/immagini/009459510204.JPG" TargetMode="External"/><Relationship Id="rId181" Type="http://schemas.openxmlformats.org/officeDocument/2006/relationships/image" Target="http://www.dedcertosafirenze.com/immagini/011144940504.JPG" TargetMode="External"/><Relationship Id="rId216" Type="http://schemas.openxmlformats.org/officeDocument/2006/relationships/image" Target="http://www.dedcertosafirenze.com/immagini/010182321204.JPG" TargetMode="External"/><Relationship Id="rId237" Type="http://schemas.openxmlformats.org/officeDocument/2006/relationships/image" Target="http://www.dedcertosafirenze.com/immagini/011971230504.JPG" TargetMode="External"/><Relationship Id="rId22" Type="http://schemas.openxmlformats.org/officeDocument/2006/relationships/image" Target="http://www.dedcertosafirenze.com/immagini/009346910604.JPG" TargetMode="External"/><Relationship Id="rId43" Type="http://schemas.openxmlformats.org/officeDocument/2006/relationships/image" Target="http://www.dedcertosafirenze.com/immagini/005089371204.JPG" TargetMode="External"/><Relationship Id="rId64" Type="http://schemas.openxmlformats.org/officeDocument/2006/relationships/image" Target="http://www.dedcertosafirenze.com/immagini/006418520404.JPG" TargetMode="External"/><Relationship Id="rId118" Type="http://schemas.openxmlformats.org/officeDocument/2006/relationships/image" Target="http://www.dedcertosafirenze.com/immagini/007447250704.JPG" TargetMode="External"/><Relationship Id="rId139" Type="http://schemas.openxmlformats.org/officeDocument/2006/relationships/image" Target="http://www.dedcertosafirenze.com/immagini/008603201004.JPG" TargetMode="External"/><Relationship Id="rId85" Type="http://schemas.openxmlformats.org/officeDocument/2006/relationships/image" Target="http://www.dedcertosafirenze.com/immagini/005925240704.JPG" TargetMode="External"/><Relationship Id="rId150" Type="http://schemas.openxmlformats.org/officeDocument/2006/relationships/image" Target="http://www.dedcertosafirenze.com/immagini/009307501104.JPG" TargetMode="External"/><Relationship Id="rId171" Type="http://schemas.openxmlformats.org/officeDocument/2006/relationships/image" Target="http://www.dedcertosafirenze.com/immagini/010182290604.JPG" TargetMode="External"/><Relationship Id="rId192" Type="http://schemas.openxmlformats.org/officeDocument/2006/relationships/image" Target="http://www.dedcertosafirenze.com/immagini/010438610904.JPG" TargetMode="External"/><Relationship Id="rId206" Type="http://schemas.openxmlformats.org/officeDocument/2006/relationships/image" Target="http://www.dedcertosafirenze.com/immagini/010238020604.JPG" TargetMode="External"/><Relationship Id="rId227" Type="http://schemas.openxmlformats.org/officeDocument/2006/relationships/image" Target="http://www.dedcertosafirenze.com/immagini/010613080804.JPG" TargetMode="External"/><Relationship Id="rId248" Type="http://schemas.openxmlformats.org/officeDocument/2006/relationships/image" Target="http://www.dedcertosafirenze.com/immagini/012044240404.JPG" TargetMode="External"/><Relationship Id="rId12" Type="http://schemas.openxmlformats.org/officeDocument/2006/relationships/image" Target="http://www.dedcertosafirenze.com/immagini/004437240804.JPG" TargetMode="External"/><Relationship Id="rId33" Type="http://schemas.openxmlformats.org/officeDocument/2006/relationships/image" Target="http://www.dedcertosafirenze.com/immagini/004713650704.JPG" TargetMode="External"/><Relationship Id="rId108" Type="http://schemas.openxmlformats.org/officeDocument/2006/relationships/image" Target="http://www.dedcertosafirenze.com/immagini/007241811504.JPG" TargetMode="External"/><Relationship Id="rId129" Type="http://schemas.openxmlformats.org/officeDocument/2006/relationships/image" Target="http://www.dedcertosafirenze.com/immagini/007678120704.JPG" TargetMode="External"/><Relationship Id="rId54" Type="http://schemas.openxmlformats.org/officeDocument/2006/relationships/image" Target="http://www.dedcertosafirenze.com/immagini/005331210604.JPG" TargetMode="External"/><Relationship Id="rId70" Type="http://schemas.openxmlformats.org/officeDocument/2006/relationships/image" Target="http://www.dedcertosafirenze.com/immagini/005944210604.JPG" TargetMode="External"/><Relationship Id="rId75" Type="http://schemas.openxmlformats.org/officeDocument/2006/relationships/image" Target="http://www.dedcertosafirenze.com/immagini/005881781204.JPG" TargetMode="External"/><Relationship Id="rId91" Type="http://schemas.openxmlformats.org/officeDocument/2006/relationships/image" Target="http://www.dedcertosafirenze.com/immagini/006119071004.JPG" TargetMode="External"/><Relationship Id="rId96" Type="http://schemas.openxmlformats.org/officeDocument/2006/relationships/image" Target="http://www.dedcertosafirenze.com/immagini/006503611004.JPG" TargetMode="External"/><Relationship Id="rId140" Type="http://schemas.openxmlformats.org/officeDocument/2006/relationships/image" Target="http://www.dedcertosafirenze.com/immagini/009204570604.JPG" TargetMode="External"/><Relationship Id="rId145" Type="http://schemas.openxmlformats.org/officeDocument/2006/relationships/image" Target="http://www.dedcertosafirenze.com/immagini/009452260604.JPG" TargetMode="External"/><Relationship Id="rId161" Type="http://schemas.openxmlformats.org/officeDocument/2006/relationships/image" Target="http://www.dedcertosafirenze.com/immagini/009451000504.JPG" TargetMode="External"/><Relationship Id="rId166" Type="http://schemas.openxmlformats.org/officeDocument/2006/relationships/image" Target="http://www.dedcertosafirenze.com/immagini/010874811504.JPG" TargetMode="External"/><Relationship Id="rId182" Type="http://schemas.openxmlformats.org/officeDocument/2006/relationships/image" Target="http://www.dedcertosafirenze.com/immagini/009943740804.JPG" TargetMode="External"/><Relationship Id="rId187" Type="http://schemas.openxmlformats.org/officeDocument/2006/relationships/image" Target="http://www.dedcertosafirenze.com/immagini/010041090304.JPG" TargetMode="External"/><Relationship Id="rId217" Type="http://schemas.openxmlformats.org/officeDocument/2006/relationships/image" Target="http://www.dedcertosafirenze.com/immagini/010085360604.JPG" TargetMode="External"/><Relationship Id="rId1" Type="http://schemas.openxmlformats.org/officeDocument/2006/relationships/image" Target="http://www.dedcertosafirenze.com/immagini/004673280704.JPG" TargetMode="External"/><Relationship Id="rId6" Type="http://schemas.openxmlformats.org/officeDocument/2006/relationships/image" Target="http://www.dedcertosafirenze.com/immagini/004460240704.JPG" TargetMode="External"/><Relationship Id="rId212" Type="http://schemas.openxmlformats.org/officeDocument/2006/relationships/image" Target="http://www.dedcertosafirenze.com/immagini/010238180404.JPG" TargetMode="External"/><Relationship Id="rId233" Type="http://schemas.openxmlformats.org/officeDocument/2006/relationships/image" Target="http://www.dedcertosafirenze.com/immagini/011387110604.JPG" TargetMode="External"/><Relationship Id="rId238" Type="http://schemas.openxmlformats.org/officeDocument/2006/relationships/image" Target="http://www.dedcertosafirenze.com/immagini/011002700704.JPG" TargetMode="External"/><Relationship Id="rId254" Type="http://schemas.openxmlformats.org/officeDocument/2006/relationships/image" Target="http://www.dedcertosafirenze.com/immagini/011978940304.JPG" TargetMode="External"/><Relationship Id="rId23" Type="http://schemas.openxmlformats.org/officeDocument/2006/relationships/image" Target="http://www.dedcertosafirenze.com/immagini/011779410804.JPG" TargetMode="External"/><Relationship Id="rId28" Type="http://schemas.openxmlformats.org/officeDocument/2006/relationships/image" Target="http://www.dedcertosafirenze.com/immagini/004963810904.JPG" TargetMode="External"/><Relationship Id="rId49" Type="http://schemas.openxmlformats.org/officeDocument/2006/relationships/image" Target="http://www.dedcertosafirenze.com/immagini/005436411104.JPG" TargetMode="External"/><Relationship Id="rId114" Type="http://schemas.openxmlformats.org/officeDocument/2006/relationships/image" Target="http://www.dedcertosafirenze.com/immagini/007782500704.JPG" TargetMode="External"/><Relationship Id="rId119" Type="http://schemas.openxmlformats.org/officeDocument/2006/relationships/image" Target="http://www.dedcertosafirenze.com/immagini/007447330804.JPG" TargetMode="External"/><Relationship Id="rId44" Type="http://schemas.openxmlformats.org/officeDocument/2006/relationships/image" Target="http://www.dedcertosafirenze.com/immagini/005054681004.JPG" TargetMode="External"/><Relationship Id="rId60" Type="http://schemas.openxmlformats.org/officeDocument/2006/relationships/image" Target="http://www.dedcertosafirenze.com/immagini/006844780704.JPG" TargetMode="External"/><Relationship Id="rId65" Type="http://schemas.openxmlformats.org/officeDocument/2006/relationships/image" Target="http://www.dedcertosafirenze.com/immagini/005642851004.JPG" TargetMode="External"/><Relationship Id="rId81" Type="http://schemas.openxmlformats.org/officeDocument/2006/relationships/image" Target="http://www.dedcertosafirenze.com/immagini/008467640204.JPG" TargetMode="External"/><Relationship Id="rId86" Type="http://schemas.openxmlformats.org/officeDocument/2006/relationships/image" Target="http://www.dedcertosafirenze.com/immagini/005928210804.JPG" TargetMode="External"/><Relationship Id="rId130" Type="http://schemas.openxmlformats.org/officeDocument/2006/relationships/image" Target="http://www.dedcertosafirenze.com/immagini/009404300304.JPG" TargetMode="External"/><Relationship Id="rId135" Type="http://schemas.openxmlformats.org/officeDocument/2006/relationships/image" Target="http://www.dedcertosafirenze.com/immagini/008412230704.JPG" TargetMode="External"/><Relationship Id="rId151" Type="http://schemas.openxmlformats.org/officeDocument/2006/relationships/image" Target="http://www.dedcertosafirenze.com/immagini/009391140904.JPG" TargetMode="External"/><Relationship Id="rId156" Type="http://schemas.openxmlformats.org/officeDocument/2006/relationships/image" Target="http://www.dedcertosafirenze.com/immagini/011981200504.JPG" TargetMode="External"/><Relationship Id="rId177" Type="http://schemas.openxmlformats.org/officeDocument/2006/relationships/image" Target="http://www.dedcertosafirenze.com/immagini/011269290604.JPG" TargetMode="External"/><Relationship Id="rId198" Type="http://schemas.openxmlformats.org/officeDocument/2006/relationships/image" Target="http://www.dedcertosafirenze.com/immagini/010603300604.JPG" TargetMode="External"/><Relationship Id="rId172" Type="http://schemas.openxmlformats.org/officeDocument/2006/relationships/image" Target="http://www.dedcertosafirenze.com/immagini/010874900204.JPG" TargetMode="External"/><Relationship Id="rId193" Type="http://schemas.openxmlformats.org/officeDocument/2006/relationships/image" Target="http://www.dedcertosafirenze.com/immagini/010272050804.JPG" TargetMode="External"/><Relationship Id="rId202" Type="http://schemas.openxmlformats.org/officeDocument/2006/relationships/image" Target="http://www.dedcertosafirenze.com/immagini/010937061304.JPG" TargetMode="External"/><Relationship Id="rId207" Type="http://schemas.openxmlformats.org/officeDocument/2006/relationships/image" Target="http://www.dedcertosafirenze.com/immagini/010238050304.JPG" TargetMode="External"/><Relationship Id="rId223" Type="http://schemas.openxmlformats.org/officeDocument/2006/relationships/image" Target="http://www.dedcertosafirenze.com/immagini/010477270904.JPG" TargetMode="External"/><Relationship Id="rId228" Type="http://schemas.openxmlformats.org/officeDocument/2006/relationships/image" Target="http://www.dedcertosafirenze.com/immagini/011599070404.JPG" TargetMode="External"/><Relationship Id="rId244" Type="http://schemas.openxmlformats.org/officeDocument/2006/relationships/image" Target="http://www.dedcertosafirenze.com/immagini/011979170504.JPG" TargetMode="External"/><Relationship Id="rId249" Type="http://schemas.openxmlformats.org/officeDocument/2006/relationships/image" Target="http://www.dedcertosafirenze.com/immagini/011981290904.JPG" TargetMode="External"/><Relationship Id="rId13" Type="http://schemas.openxmlformats.org/officeDocument/2006/relationships/image" Target="http://www.dedcertosafirenze.com/immagini/005919951104.JPG" TargetMode="External"/><Relationship Id="rId18" Type="http://schemas.openxmlformats.org/officeDocument/2006/relationships/image" Target="http://www.dedcertosafirenze.com/immagini/006537731304.JPG" TargetMode="External"/><Relationship Id="rId39" Type="http://schemas.openxmlformats.org/officeDocument/2006/relationships/image" Target="http://www.dedcertosafirenze.com/immagini/005436330604.JPG" TargetMode="External"/><Relationship Id="rId109" Type="http://schemas.openxmlformats.org/officeDocument/2006/relationships/image" Target="http://www.dedcertosafirenze.com/immagini/007168840504.JPG" TargetMode="External"/><Relationship Id="rId34" Type="http://schemas.openxmlformats.org/officeDocument/2006/relationships/image" Target="http://www.dedcertosafirenze.com/immagini/004658430804.JPG" TargetMode="External"/><Relationship Id="rId50" Type="http://schemas.openxmlformats.org/officeDocument/2006/relationships/image" Target="http://www.dedcertosafirenze.com/immagini/005436451104.JPG" TargetMode="External"/><Relationship Id="rId55" Type="http://schemas.openxmlformats.org/officeDocument/2006/relationships/image" Target="http://www.dedcertosafirenze.com/immagini/008257850104.JPG" TargetMode="External"/><Relationship Id="rId76" Type="http://schemas.openxmlformats.org/officeDocument/2006/relationships/image" Target="http://www.dedcertosafirenze.com/immagini/005848661404.JPG" TargetMode="External"/><Relationship Id="rId97" Type="http://schemas.openxmlformats.org/officeDocument/2006/relationships/image" Target="http://www.dedcertosafirenze.com/immagini/006459371104.JPG" TargetMode="External"/><Relationship Id="rId104" Type="http://schemas.openxmlformats.org/officeDocument/2006/relationships/image" Target="http://www.dedcertosafirenze.com/immagini/009459471104.JPG" TargetMode="External"/><Relationship Id="rId120" Type="http://schemas.openxmlformats.org/officeDocument/2006/relationships/image" Target="http://www.dedcertosafirenze.com/immagini/007447340804.JPG" TargetMode="External"/><Relationship Id="rId125" Type="http://schemas.openxmlformats.org/officeDocument/2006/relationships/image" Target="http://www.dedcertosafirenze.com/immagini/007784770704.JPG" TargetMode="External"/><Relationship Id="rId141" Type="http://schemas.openxmlformats.org/officeDocument/2006/relationships/image" Target="http://www.dedcertosafirenze.com/immagini/009392130604.JPG" TargetMode="External"/><Relationship Id="rId146" Type="http://schemas.openxmlformats.org/officeDocument/2006/relationships/image" Target="http://www.dedcertosafirenze.com/immagini/009326660504.JPG" TargetMode="External"/><Relationship Id="rId167" Type="http://schemas.openxmlformats.org/officeDocument/2006/relationships/image" Target="http://www.dedcertosafirenze.com/immagini/010874830504.JPG" TargetMode="External"/><Relationship Id="rId188" Type="http://schemas.openxmlformats.org/officeDocument/2006/relationships/image" Target="http://www.dedcertosafirenze.com/immagini/010246850504.JPG" TargetMode="External"/><Relationship Id="rId7" Type="http://schemas.openxmlformats.org/officeDocument/2006/relationships/image" Target="http://www.dedcertosafirenze.com/immagini/004273931004.JPG" TargetMode="External"/><Relationship Id="rId71" Type="http://schemas.openxmlformats.org/officeDocument/2006/relationships/image" Target="http://www.dedcertosafirenze.com/immagini/005931021104.JPG" TargetMode="External"/><Relationship Id="rId92" Type="http://schemas.openxmlformats.org/officeDocument/2006/relationships/image" Target="http://www.dedcertosafirenze.com/immagini/006234680704.JPG" TargetMode="External"/><Relationship Id="rId162" Type="http://schemas.openxmlformats.org/officeDocument/2006/relationships/image" Target="http://www.dedcertosafirenze.com/immagini/010261940604.JPG" TargetMode="External"/><Relationship Id="rId183" Type="http://schemas.openxmlformats.org/officeDocument/2006/relationships/image" Target="http://www.dedcertosafirenze.com/immagini/010251230304.JPG" TargetMode="External"/><Relationship Id="rId213" Type="http://schemas.openxmlformats.org/officeDocument/2006/relationships/image" Target="http://www.dedcertosafirenze.com/immagini/010875031104.JPG" TargetMode="External"/><Relationship Id="rId218" Type="http://schemas.openxmlformats.org/officeDocument/2006/relationships/image" Target="http://www.dedcertosafirenze.com/immagini/011788480404.JPG" TargetMode="External"/><Relationship Id="rId234" Type="http://schemas.openxmlformats.org/officeDocument/2006/relationships/image" Target="http://www.dedcertosafirenze.com/immagini/011387120504.JPG" TargetMode="External"/><Relationship Id="rId239" Type="http://schemas.openxmlformats.org/officeDocument/2006/relationships/image" Target="http://www.dedcertosafirenze.com/immagini/010937100404.JPG" TargetMode="External"/><Relationship Id="rId2" Type="http://schemas.openxmlformats.org/officeDocument/2006/relationships/image" Target="http://www.dedcertosafirenze.com/immagini/004431480405.JPG" TargetMode="External"/><Relationship Id="rId29" Type="http://schemas.openxmlformats.org/officeDocument/2006/relationships/image" Target="http://www.dedcertosafirenze.com/immagini/004780640404.JPG" TargetMode="External"/><Relationship Id="rId250" Type="http://schemas.openxmlformats.org/officeDocument/2006/relationships/image" Target="http://www.dedcertosafirenze.com/immagini/011981350504.JPG" TargetMode="External"/><Relationship Id="rId255" Type="http://schemas.openxmlformats.org/officeDocument/2006/relationships/image" Target="../media/image1.png"/><Relationship Id="rId24" Type="http://schemas.openxmlformats.org/officeDocument/2006/relationships/image" Target="http://www.dedcertosafirenze.com/immagini/004437391404.JPG" TargetMode="External"/><Relationship Id="rId40" Type="http://schemas.openxmlformats.org/officeDocument/2006/relationships/image" Target="http://www.dedcertosafirenze.com/immagini/005442110904.JPG" TargetMode="External"/><Relationship Id="rId45" Type="http://schemas.openxmlformats.org/officeDocument/2006/relationships/image" Target="http://www.dedcertosafirenze.com/immagini/005070521104.JPG" TargetMode="External"/><Relationship Id="rId66" Type="http://schemas.openxmlformats.org/officeDocument/2006/relationships/image" Target="http://www.dedcertosafirenze.com/immagini/006537740904.JPG" TargetMode="External"/><Relationship Id="rId87" Type="http://schemas.openxmlformats.org/officeDocument/2006/relationships/image" Target="http://www.dedcertosafirenze.com/immagini/007176290604.JPG" TargetMode="External"/><Relationship Id="rId110" Type="http://schemas.openxmlformats.org/officeDocument/2006/relationships/image" Target="http://www.dedcertosafirenze.com/immagini/007773901104.JPG" TargetMode="External"/><Relationship Id="rId115" Type="http://schemas.openxmlformats.org/officeDocument/2006/relationships/image" Target="http://www.dedcertosafirenze.com/immagini/008952961104.JPG" TargetMode="External"/><Relationship Id="rId131" Type="http://schemas.openxmlformats.org/officeDocument/2006/relationships/image" Target="http://www.dedcertosafirenze.com/immagini/008141210604.JPG" TargetMode="External"/><Relationship Id="rId136" Type="http://schemas.openxmlformats.org/officeDocument/2006/relationships/image" Target="http://www.dedcertosafirenze.com/immagini/009268920404.JPG" TargetMode="External"/><Relationship Id="rId157" Type="http://schemas.openxmlformats.org/officeDocument/2006/relationships/image" Target="http://www.dedcertosafirenze.com/immagini/009446710204.JPG" TargetMode="External"/><Relationship Id="rId178" Type="http://schemas.openxmlformats.org/officeDocument/2006/relationships/image" Target="http://www.dedcertosafirenze.com/immagini/011384840404.JPG" TargetMode="External"/><Relationship Id="rId61" Type="http://schemas.openxmlformats.org/officeDocument/2006/relationships/image" Target="http://www.dedcertosafirenze.com/immagini/007524151104.JPG" TargetMode="External"/><Relationship Id="rId82" Type="http://schemas.openxmlformats.org/officeDocument/2006/relationships/image" Target="http://www.dedcertosafirenze.com/immagini/006970511304.JPG" TargetMode="External"/><Relationship Id="rId152" Type="http://schemas.openxmlformats.org/officeDocument/2006/relationships/image" Target="http://www.dedcertosafirenze.com/immagini/010258240704.JPG" TargetMode="External"/><Relationship Id="rId173" Type="http://schemas.openxmlformats.org/officeDocument/2006/relationships/image" Target="http://www.dedcertosafirenze.com/immagini/010085281504.JPG" TargetMode="External"/><Relationship Id="rId194" Type="http://schemas.openxmlformats.org/officeDocument/2006/relationships/image" Target="http://www.dedcertosafirenze.com/immagini/010272071004.JPG" TargetMode="External"/><Relationship Id="rId199" Type="http://schemas.openxmlformats.org/officeDocument/2006/relationships/image" Target="http://www.dedcertosafirenze.com/immagini/010603310504.JPG" TargetMode="External"/><Relationship Id="rId203" Type="http://schemas.openxmlformats.org/officeDocument/2006/relationships/image" Target="http://www.dedcertosafirenze.com/immagini/010978751204.JPG" TargetMode="External"/><Relationship Id="rId208" Type="http://schemas.openxmlformats.org/officeDocument/2006/relationships/image" Target="http://www.dedcertosafirenze.com/immagini/011116000404.JPG" TargetMode="External"/><Relationship Id="rId229" Type="http://schemas.openxmlformats.org/officeDocument/2006/relationships/image" Target="http://www.dedcertosafirenze.com/immagini/011024940304.JPG" TargetMode="External"/><Relationship Id="rId19" Type="http://schemas.openxmlformats.org/officeDocument/2006/relationships/image" Target="http://www.dedcertosafirenze.com/immagini/007130200804.JPG" TargetMode="External"/><Relationship Id="rId224" Type="http://schemas.openxmlformats.org/officeDocument/2006/relationships/image" Target="http://www.dedcertosafirenze.com/immagini/011302081404.JPG" TargetMode="External"/><Relationship Id="rId240" Type="http://schemas.openxmlformats.org/officeDocument/2006/relationships/image" Target="http://www.dedcertosafirenze.com/immagini/010937130604.JPG" TargetMode="External"/><Relationship Id="rId245" Type="http://schemas.openxmlformats.org/officeDocument/2006/relationships/image" Target="http://www.dedcertosafirenze.com/immagini/011889880804.JPG" TargetMode="External"/><Relationship Id="rId14" Type="http://schemas.openxmlformats.org/officeDocument/2006/relationships/image" Target="http://www.dedcertosafirenze.com/immagini/005936540704.JPG" TargetMode="External"/><Relationship Id="rId30" Type="http://schemas.openxmlformats.org/officeDocument/2006/relationships/image" Target="http://www.dedcertosafirenze.com/immagini/004782750504.JPG" TargetMode="External"/><Relationship Id="rId35" Type="http://schemas.openxmlformats.org/officeDocument/2006/relationships/image" Target="http://www.dedcertosafirenze.com/immagini/004787511304.JPG" TargetMode="External"/><Relationship Id="rId56" Type="http://schemas.openxmlformats.org/officeDocument/2006/relationships/image" Target="http://www.dedcertosafirenze.com/immagini/008257880404.JPG" TargetMode="External"/><Relationship Id="rId77" Type="http://schemas.openxmlformats.org/officeDocument/2006/relationships/image" Target="http://www.dedcertosafirenze.com/immagini/005881911104.JPG" TargetMode="External"/><Relationship Id="rId100" Type="http://schemas.openxmlformats.org/officeDocument/2006/relationships/image" Target="http://www.dedcertosafirenze.com/immagini/006443060604.JPG" TargetMode="External"/><Relationship Id="rId105" Type="http://schemas.openxmlformats.org/officeDocument/2006/relationships/image" Target="http://www.dedcertosafirenze.com/immagini/003902030704.JPG" TargetMode="External"/><Relationship Id="rId126" Type="http://schemas.openxmlformats.org/officeDocument/2006/relationships/image" Target="http://www.dedcertosafirenze.com/immagini/007581360604.JPG" TargetMode="External"/><Relationship Id="rId147" Type="http://schemas.openxmlformats.org/officeDocument/2006/relationships/image" Target="http://www.dedcertosafirenze.com/immagini/009347000904.JPG" TargetMode="External"/><Relationship Id="rId168" Type="http://schemas.openxmlformats.org/officeDocument/2006/relationships/image" Target="http://www.dedcertosafirenze.com/immagini/010874860704.JPG" TargetMode="External"/><Relationship Id="rId8" Type="http://schemas.openxmlformats.org/officeDocument/2006/relationships/image" Target="http://www.dedcertosafirenze.com/immagini/004431601004.JPG" TargetMode="External"/><Relationship Id="rId51" Type="http://schemas.openxmlformats.org/officeDocument/2006/relationships/image" Target="http://www.dedcertosafirenze.com/immagini/005440040604.JPG" TargetMode="External"/><Relationship Id="rId72" Type="http://schemas.openxmlformats.org/officeDocument/2006/relationships/image" Target="http://www.dedcertosafirenze.com/immagini/009458220604.JPG" TargetMode="External"/><Relationship Id="rId93" Type="http://schemas.openxmlformats.org/officeDocument/2006/relationships/image" Target="http://www.dedcertosafirenze.com/immagini/008291400104.JPG" TargetMode="External"/><Relationship Id="rId98" Type="http://schemas.openxmlformats.org/officeDocument/2006/relationships/image" Target="http://www.dedcertosafirenze.com/immagini/006536750504.JPG" TargetMode="External"/><Relationship Id="rId121" Type="http://schemas.openxmlformats.org/officeDocument/2006/relationships/image" Target="http://www.dedcertosafirenze.com/immagini/007433430704.JPG" TargetMode="External"/><Relationship Id="rId142" Type="http://schemas.openxmlformats.org/officeDocument/2006/relationships/image" Target="http://www.dedcertosafirenze.com/immagini/008954500604.JPG" TargetMode="External"/><Relationship Id="rId163" Type="http://schemas.openxmlformats.org/officeDocument/2006/relationships/image" Target="http://www.dedcertosafirenze.com/immagini/010275321304.JPG" TargetMode="External"/><Relationship Id="rId184" Type="http://schemas.openxmlformats.org/officeDocument/2006/relationships/image" Target="http://www.dedcertosafirenze.com/immagini/010978690904.JPG" TargetMode="External"/><Relationship Id="rId189" Type="http://schemas.openxmlformats.org/officeDocument/2006/relationships/image" Target="http://www.dedcertosafirenze.com/immagini/010252230504.JPG" TargetMode="External"/><Relationship Id="rId219" Type="http://schemas.openxmlformats.org/officeDocument/2006/relationships/image" Target="http://www.dedcertosafirenze.com/immagini/011116040904.JPG" TargetMode="External"/><Relationship Id="rId3" Type="http://schemas.openxmlformats.org/officeDocument/2006/relationships/image" Target="http://www.dedcertosafirenze.com/immagini/004457640405.JPG" TargetMode="External"/><Relationship Id="rId214" Type="http://schemas.openxmlformats.org/officeDocument/2006/relationships/image" Target="http://www.dedcertosafirenze.com/immagini/010284520804.JPG" TargetMode="External"/><Relationship Id="rId230" Type="http://schemas.openxmlformats.org/officeDocument/2006/relationships/image" Target="http://www.dedcertosafirenze.com/immagini/012012021304.JPG" TargetMode="External"/><Relationship Id="rId235" Type="http://schemas.openxmlformats.org/officeDocument/2006/relationships/image" Target="http://www.dedcertosafirenze.com/immagini/011637000504.JPG" TargetMode="External"/><Relationship Id="rId251" Type="http://schemas.openxmlformats.org/officeDocument/2006/relationships/image" Target="http://www.dedcertosafirenze.com/immagini/012138410404.JPG" TargetMode="External"/><Relationship Id="rId25" Type="http://schemas.openxmlformats.org/officeDocument/2006/relationships/image" Target="http://www.dedcertosafirenze.com/immagini/004437530704.JPG" TargetMode="External"/><Relationship Id="rId46" Type="http://schemas.openxmlformats.org/officeDocument/2006/relationships/image" Target="http://www.dedcertosafirenze.com/immagini/005070481104.JPG" TargetMode="External"/><Relationship Id="rId67" Type="http://schemas.openxmlformats.org/officeDocument/2006/relationships/image" Target="http://www.dedcertosafirenze.com/immagini/007715510804.JPG" TargetMode="External"/><Relationship Id="rId116" Type="http://schemas.openxmlformats.org/officeDocument/2006/relationships/image" Target="http://www.dedcertosafirenze.com/immagini/007378480604.JPG" TargetMode="External"/><Relationship Id="rId137" Type="http://schemas.openxmlformats.org/officeDocument/2006/relationships/image" Target="http://www.dedcertosafirenze.com/immagini/008602090804.JPG" TargetMode="External"/><Relationship Id="rId158" Type="http://schemas.openxmlformats.org/officeDocument/2006/relationships/image" Target="http://www.dedcertosafirenze.com/immagini/009930970104.JPG" TargetMode="External"/><Relationship Id="rId20" Type="http://schemas.openxmlformats.org/officeDocument/2006/relationships/image" Target="http://www.dedcertosafirenze.com/immagini/009457710204.JPG" TargetMode="External"/><Relationship Id="rId41" Type="http://schemas.openxmlformats.org/officeDocument/2006/relationships/image" Target="http://www.dedcertosafirenze.com/immagini/005439970704.JPG" TargetMode="External"/><Relationship Id="rId62" Type="http://schemas.openxmlformats.org/officeDocument/2006/relationships/image" Target="http://www.dedcertosafirenze.com/immagini/007782421004.JPG" TargetMode="External"/><Relationship Id="rId83" Type="http://schemas.openxmlformats.org/officeDocument/2006/relationships/image" Target="http://www.dedcertosafirenze.com/immagini/007789761204.JPG" TargetMode="External"/><Relationship Id="rId88" Type="http://schemas.openxmlformats.org/officeDocument/2006/relationships/image" Target="http://www.dedcertosafirenze.com/immagini/007176301104.JPG" TargetMode="External"/><Relationship Id="rId111" Type="http://schemas.openxmlformats.org/officeDocument/2006/relationships/image" Target="http://www.dedcertosafirenze.com/immagini/007551490704.JPG" TargetMode="External"/><Relationship Id="rId132" Type="http://schemas.openxmlformats.org/officeDocument/2006/relationships/image" Target="http://www.dedcertosafirenze.com/immagini/008141021004.JPG" TargetMode="External"/><Relationship Id="rId153" Type="http://schemas.openxmlformats.org/officeDocument/2006/relationships/image" Target="http://www.dedcertosafirenze.com/immagini/009434160904.JPG" TargetMode="External"/><Relationship Id="rId174" Type="http://schemas.openxmlformats.org/officeDocument/2006/relationships/image" Target="http://www.dedcertosafirenze.com/immagini/009951410604.JPG" TargetMode="External"/><Relationship Id="rId179" Type="http://schemas.openxmlformats.org/officeDocument/2006/relationships/image" Target="http://www.dedcertosafirenze.com/immagini/009934370404.JPG" TargetMode="External"/><Relationship Id="rId195" Type="http://schemas.openxmlformats.org/officeDocument/2006/relationships/image" Target="http://www.dedcertosafirenze.com/immagini/011981620904.JPG" TargetMode="External"/><Relationship Id="rId209" Type="http://schemas.openxmlformats.org/officeDocument/2006/relationships/image" Target="http://www.dedcertosafirenze.com/immagini/011997840604.JPG" TargetMode="External"/><Relationship Id="rId190" Type="http://schemas.openxmlformats.org/officeDocument/2006/relationships/image" Target="http://www.dedcertosafirenze.com/immagini/010440951104.JPG" TargetMode="External"/><Relationship Id="rId204" Type="http://schemas.openxmlformats.org/officeDocument/2006/relationships/image" Target="http://www.dedcertosafirenze.com/immagini/010085350604.JPG" TargetMode="External"/><Relationship Id="rId220" Type="http://schemas.openxmlformats.org/officeDocument/2006/relationships/image" Target="http://www.dedcertosafirenze.com/immagini/010261970204.JPG" TargetMode="External"/><Relationship Id="rId225" Type="http://schemas.openxmlformats.org/officeDocument/2006/relationships/image" Target="http://www.dedcertosafirenze.com/immagini/011278490704.JPG" TargetMode="External"/><Relationship Id="rId241" Type="http://schemas.openxmlformats.org/officeDocument/2006/relationships/image" Target="http://www.dedcertosafirenze.com/immagini/011117060804.JPG" TargetMode="External"/><Relationship Id="rId246" Type="http://schemas.openxmlformats.org/officeDocument/2006/relationships/image" Target="http://www.dedcertosafirenze.com/immagini/011792761204.JPG" TargetMode="External"/><Relationship Id="rId15" Type="http://schemas.openxmlformats.org/officeDocument/2006/relationships/image" Target="http://www.dedcertosafirenze.com/immagini/004096280504.JPG" TargetMode="External"/><Relationship Id="rId36" Type="http://schemas.openxmlformats.org/officeDocument/2006/relationships/image" Target="http://www.dedcertosafirenze.com/immagini/005075720604.JPG" TargetMode="External"/><Relationship Id="rId57" Type="http://schemas.openxmlformats.org/officeDocument/2006/relationships/image" Target="http://www.dedcertosafirenze.com/immagini/005929280504.JPG" TargetMode="External"/><Relationship Id="rId106" Type="http://schemas.openxmlformats.org/officeDocument/2006/relationships/image" Target="http://www.dedcertosafirenze.com/immagini/006976931104.JPG" TargetMode="External"/><Relationship Id="rId127" Type="http://schemas.openxmlformats.org/officeDocument/2006/relationships/image" Target="http://www.dedcertosafirenze.com/immagini/007583710704.JPG" TargetMode="External"/><Relationship Id="rId10" Type="http://schemas.openxmlformats.org/officeDocument/2006/relationships/image" Target="http://www.dedcertosafirenze.com/immagini/007176190504.JPG" TargetMode="External"/><Relationship Id="rId31" Type="http://schemas.openxmlformats.org/officeDocument/2006/relationships/image" Target="http://www.dedcertosafirenze.com/immagini/004782850604.JPG" TargetMode="External"/><Relationship Id="rId52" Type="http://schemas.openxmlformats.org/officeDocument/2006/relationships/image" Target="http://www.dedcertosafirenze.com/immagini/005971750704.JPG" TargetMode="External"/><Relationship Id="rId73" Type="http://schemas.openxmlformats.org/officeDocument/2006/relationships/image" Target="http://www.dedcertosafirenze.com/immagini/005881310504.JPG" TargetMode="External"/><Relationship Id="rId78" Type="http://schemas.openxmlformats.org/officeDocument/2006/relationships/image" Target="http://www.dedcertosafirenze.com/immagini/006338800904.JPG" TargetMode="External"/><Relationship Id="rId94" Type="http://schemas.openxmlformats.org/officeDocument/2006/relationships/image" Target="http://www.dedcertosafirenze.com/immagini/006442740704.JPG" TargetMode="External"/><Relationship Id="rId99" Type="http://schemas.openxmlformats.org/officeDocument/2006/relationships/image" Target="http://www.dedcertosafirenze.com/immagini/006537760704.JPG" TargetMode="External"/><Relationship Id="rId101" Type="http://schemas.openxmlformats.org/officeDocument/2006/relationships/image" Target="http://www.dedcertosafirenze.com/immagini/006541270504.JPG" TargetMode="External"/><Relationship Id="rId122" Type="http://schemas.openxmlformats.org/officeDocument/2006/relationships/image" Target="http://www.dedcertosafirenze.com/immagini/007726400704.JPG" TargetMode="External"/><Relationship Id="rId143" Type="http://schemas.openxmlformats.org/officeDocument/2006/relationships/image" Target="http://www.dedcertosafirenze.com/immagini/008953200604.JPG" TargetMode="External"/><Relationship Id="rId148" Type="http://schemas.openxmlformats.org/officeDocument/2006/relationships/image" Target="http://www.dedcertosafirenze.com/immagini/009455621004.JPG" TargetMode="External"/><Relationship Id="rId164" Type="http://schemas.openxmlformats.org/officeDocument/2006/relationships/image" Target="http://www.dedcertosafirenze.com/immagini/010002531304.JPG" TargetMode="External"/><Relationship Id="rId169" Type="http://schemas.openxmlformats.org/officeDocument/2006/relationships/image" Target="http://www.dedcertosafirenze.com/immagini/011368540604.JPG" TargetMode="External"/><Relationship Id="rId185" Type="http://schemas.openxmlformats.org/officeDocument/2006/relationships/image" Target="http://www.dedcertosafirenze.com/immagini/009937620804.JPG" TargetMode="External"/><Relationship Id="rId4" Type="http://schemas.openxmlformats.org/officeDocument/2006/relationships/image" Target="http://www.dedcertosafirenze.com/immagini/004272291204.JPG" TargetMode="External"/><Relationship Id="rId9" Type="http://schemas.openxmlformats.org/officeDocument/2006/relationships/image" Target="http://www.dedcertosafirenze.com/immagini/004437050904.JPG" TargetMode="External"/><Relationship Id="rId180" Type="http://schemas.openxmlformats.org/officeDocument/2006/relationships/image" Target="http://www.dedcertosafirenze.com/immagini/011143361004.JPG" TargetMode="External"/><Relationship Id="rId210" Type="http://schemas.openxmlformats.org/officeDocument/2006/relationships/image" Target="http://www.dedcertosafirenze.com/immagini/010238140504.JPG" TargetMode="External"/><Relationship Id="rId215" Type="http://schemas.openxmlformats.org/officeDocument/2006/relationships/image" Target="http://www.dedcertosafirenze.com/immagini/010075090704.JPG" TargetMode="External"/><Relationship Id="rId236" Type="http://schemas.openxmlformats.org/officeDocument/2006/relationships/image" Target="http://www.dedcertosafirenze.com/immagini/011637010804.JPG" TargetMode="External"/><Relationship Id="rId26" Type="http://schemas.openxmlformats.org/officeDocument/2006/relationships/image" Target="http://www.dedcertosafirenze.com/immagini/004437770904.JPG" TargetMode="External"/><Relationship Id="rId231" Type="http://schemas.openxmlformats.org/officeDocument/2006/relationships/image" Target="http://www.dedcertosafirenze.com/immagini/010967121004.JPG" TargetMode="External"/><Relationship Id="rId252" Type="http://schemas.openxmlformats.org/officeDocument/2006/relationships/image" Target="http://www.dedcertosafirenze.com/immagini/012152700504.JPG" TargetMode="External"/><Relationship Id="rId47" Type="http://schemas.openxmlformats.org/officeDocument/2006/relationships/image" Target="http://www.dedcertosafirenze.com/immagini/005089380504.JPG" TargetMode="External"/><Relationship Id="rId68" Type="http://schemas.openxmlformats.org/officeDocument/2006/relationships/image" Target="http://www.dedcertosafirenze.com/immagini/005645661104.JPG" TargetMode="External"/><Relationship Id="rId89" Type="http://schemas.openxmlformats.org/officeDocument/2006/relationships/image" Target="http://www.dedcertosafirenze.com/immagini/006487311204.JPG" TargetMode="External"/><Relationship Id="rId112" Type="http://schemas.openxmlformats.org/officeDocument/2006/relationships/image" Target="http://www.dedcertosafirenze.com/immagini/007525100704.JPG" TargetMode="External"/><Relationship Id="rId133" Type="http://schemas.openxmlformats.org/officeDocument/2006/relationships/image" Target="http://www.dedcertosafirenze.com/immagini/008063251004.JPG" TargetMode="External"/><Relationship Id="rId154" Type="http://schemas.openxmlformats.org/officeDocument/2006/relationships/image" Target="http://www.dedcertosafirenze.com/immagini/009428160604.JPG" TargetMode="External"/><Relationship Id="rId175" Type="http://schemas.openxmlformats.org/officeDocument/2006/relationships/image" Target="http://www.dedcertosafirenze.com/immagini/011144900504.JPG" TargetMode="External"/><Relationship Id="rId196" Type="http://schemas.openxmlformats.org/officeDocument/2006/relationships/image" Target="http://www.dedcertosafirenze.com/immagini/012016630504.JPG" TargetMode="External"/><Relationship Id="rId200" Type="http://schemas.openxmlformats.org/officeDocument/2006/relationships/image" Target="http://www.dedcertosafirenze.com/immagini/010603380404.JPG" TargetMode="External"/><Relationship Id="rId16" Type="http://schemas.openxmlformats.org/officeDocument/2006/relationships/image" Target="http://www.dedcertosafirenze.com/immagini/004782320904.JPG" TargetMode="External"/><Relationship Id="rId221" Type="http://schemas.openxmlformats.org/officeDocument/2006/relationships/image" Target="http://www.dedcertosafirenze.com/immagini/010261980704.JPG" TargetMode="External"/><Relationship Id="rId242" Type="http://schemas.openxmlformats.org/officeDocument/2006/relationships/image" Target="http://www.dedcertosafirenze.com/immagini/011125690404.JPG" TargetMode="External"/><Relationship Id="rId37" Type="http://schemas.openxmlformats.org/officeDocument/2006/relationships/image" Target="http://www.dedcertosafirenze.com/immagini/005439941004.JPG" TargetMode="External"/><Relationship Id="rId58" Type="http://schemas.openxmlformats.org/officeDocument/2006/relationships/image" Target="http://www.dedcertosafirenze.com/immagini/005936561304.JPG" TargetMode="External"/><Relationship Id="rId79" Type="http://schemas.openxmlformats.org/officeDocument/2006/relationships/image" Target="http://www.dedcertosafirenze.com/immagini/006283220804.JPG" TargetMode="External"/><Relationship Id="rId102" Type="http://schemas.openxmlformats.org/officeDocument/2006/relationships/image" Target="http://www.dedcertosafirenze.com/immagini/008505490904.JPG" TargetMode="External"/><Relationship Id="rId123" Type="http://schemas.openxmlformats.org/officeDocument/2006/relationships/image" Target="http://www.dedcertosafirenze.com/immagini/007774151004.JPG" TargetMode="External"/><Relationship Id="rId144" Type="http://schemas.openxmlformats.org/officeDocument/2006/relationships/image" Target="http://www.dedcertosafirenze.com/immagini/008953210504.JPG" TargetMode="External"/><Relationship Id="rId90" Type="http://schemas.openxmlformats.org/officeDocument/2006/relationships/image" Target="http://www.dedcertosafirenze.com/immagini/003693590704.JPG" TargetMode="External"/><Relationship Id="rId165" Type="http://schemas.openxmlformats.org/officeDocument/2006/relationships/image" Target="http://www.dedcertosafirenze.com/immagini/009797940804.JPG" TargetMode="External"/><Relationship Id="rId186" Type="http://schemas.openxmlformats.org/officeDocument/2006/relationships/image" Target="http://www.dedcertosafirenze.com/immagini/009943750704.JPG" TargetMode="External"/><Relationship Id="rId211" Type="http://schemas.openxmlformats.org/officeDocument/2006/relationships/image" Target="http://www.dedcertosafirenze.com/immagini/011291021004.JPG" TargetMode="External"/><Relationship Id="rId232" Type="http://schemas.openxmlformats.org/officeDocument/2006/relationships/image" Target="http://www.dedcertosafirenze.com/immagini/011002651204.JPG" TargetMode="External"/><Relationship Id="rId253" Type="http://schemas.openxmlformats.org/officeDocument/2006/relationships/image" Target="http://www.dedcertosafirenze.com/immagini/012066610304.JPG" TargetMode="External"/><Relationship Id="rId27" Type="http://schemas.openxmlformats.org/officeDocument/2006/relationships/image" Target="http://www.dedcertosafirenze.com/immagini/004257720504.JPG" TargetMode="External"/><Relationship Id="rId48" Type="http://schemas.openxmlformats.org/officeDocument/2006/relationships/image" Target="http://www.dedcertosafirenze.com/immagini/005298820604.JPG" TargetMode="External"/><Relationship Id="rId69" Type="http://schemas.openxmlformats.org/officeDocument/2006/relationships/image" Target="http://www.dedcertosafirenze.com/immagini/005727650504.JPG" TargetMode="External"/><Relationship Id="rId113" Type="http://schemas.openxmlformats.org/officeDocument/2006/relationships/image" Target="http://www.dedcertosafirenze.com/immagini/007781200804.JPG" TargetMode="External"/><Relationship Id="rId134" Type="http://schemas.openxmlformats.org/officeDocument/2006/relationships/image" Target="http://www.dedcertosafirenze.com/immagini/008063270404.JPG" TargetMode="External"/><Relationship Id="rId80" Type="http://schemas.openxmlformats.org/officeDocument/2006/relationships/image" Target="http://www.dedcertosafirenze.com/immagini/008496360104.JPG" TargetMode="External"/><Relationship Id="rId155" Type="http://schemas.openxmlformats.org/officeDocument/2006/relationships/image" Target="http://www.dedcertosafirenze.com/immagini/011136960504.JPG" TargetMode="External"/><Relationship Id="rId176" Type="http://schemas.openxmlformats.org/officeDocument/2006/relationships/image" Target="http://www.dedcertosafirenze.com/immagini/011324290604.JPG" TargetMode="External"/><Relationship Id="rId197" Type="http://schemas.openxmlformats.org/officeDocument/2006/relationships/image" Target="http://www.dedcertosafirenze.com/immagini/010603291304.JPG" TargetMode="External"/><Relationship Id="rId201" Type="http://schemas.openxmlformats.org/officeDocument/2006/relationships/image" Target="http://www.dedcertosafirenze.com/immagini/010978741304.JPG" TargetMode="External"/><Relationship Id="rId222" Type="http://schemas.openxmlformats.org/officeDocument/2006/relationships/image" Target="http://www.dedcertosafirenze.com/immagini/010564550204.JPG" TargetMode="External"/><Relationship Id="rId243" Type="http://schemas.openxmlformats.org/officeDocument/2006/relationships/image" Target="http://www.dedcertosafirenze.com/immagini/011125700704.JPG" TargetMode="External"/><Relationship Id="rId17" Type="http://schemas.openxmlformats.org/officeDocument/2006/relationships/image" Target="http://www.dedcertosafirenze.com/immagini/005880790904.JPG" TargetMode="External"/><Relationship Id="rId38" Type="http://schemas.openxmlformats.org/officeDocument/2006/relationships/image" Target="http://www.dedcertosafirenze.com/immagini/005436300404.JPG" TargetMode="External"/><Relationship Id="rId59" Type="http://schemas.openxmlformats.org/officeDocument/2006/relationships/image" Target="http://www.dedcertosafirenze.com/immagini/008092030804.JPG" TargetMode="External"/><Relationship Id="rId103" Type="http://schemas.openxmlformats.org/officeDocument/2006/relationships/image" Target="http://www.dedcertosafirenze.com/immagini/009457070504.JPG" TargetMode="External"/><Relationship Id="rId124" Type="http://schemas.openxmlformats.org/officeDocument/2006/relationships/image" Target="http://www.dedcertosafirenze.com/immagini/007784760704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2</xdr:row>
      <xdr:rowOff>760787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BD9042D-12A3-4529-ADC7-425C5FCCC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760787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C99BC90-FB73-4583-B13D-87DA57348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4</xdr:row>
      <xdr:rowOff>760787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E217BBC1-B94D-4F27-8659-76DB0B01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760787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2C91CA5A-11FA-4026-B512-CBED09603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760787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16991623-5111-4F1D-9235-CAAF3E8F7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760787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3EB2D6FE-6263-4DD7-ABF6-F8BEA2B3D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590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760787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FB1936BE-311A-4861-9BA1-56B31D6DA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704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760787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99EBC431-6F82-476A-A51F-8007F2B58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819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760787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id="{D236F3B7-EA47-48AD-B001-E7E74726B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933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760787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8EEC203E-1D3D-4485-9366-2A8D57912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047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760787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id="{EA7079A8-E7DD-4AAB-9687-3C3A023E0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162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760787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id="{34062F01-6535-46D4-BE26-C4DC0479F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276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760787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00F83723-832D-49D7-8592-402A26A9B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390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760787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id="{78FBAC88-08E3-4534-B258-676A9AECF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504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760787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id="{33D2B41C-6529-4246-A94E-007355A6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619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760787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id="{367A6AF9-3D97-413F-B726-A335EA391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733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760787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id="{0A174579-2C11-41DA-A6DB-FAC9902AF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847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760787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id="{D3F319B3-3DCE-4752-AB2A-777DFE100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962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760787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id="{CBC8AD16-0BCD-43DA-94C5-5B6B934FF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2076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760787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id="{E6A81C82-89A6-4006-8272-B02DD4698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2190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760787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id="{6A2A851B-669D-4AEE-BFBA-571EB50C4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2305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760787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id="{17C363CB-C9D3-4A13-9305-702CDBCCC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2419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760787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id="{415211F2-ADBE-499C-9D54-AE3BBA151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533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760787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id="{7126B85E-9874-4750-B469-08D30BE95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647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760787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id="{E6EF3EDE-813C-48E9-8F74-F50FD0A46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762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760787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id="{A9FD4AF7-A0FD-436A-8884-9460A91C9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876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760787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id="{BF68F4F4-3CAE-4E0E-A27B-5979B9685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990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760787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id="{837FE6D4-27D4-4D10-8BC7-1A95FE477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3105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760787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id="{897D2251-B6EC-4F6B-A738-AD2B67DB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3219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760787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id="{4B692A09-C506-4B39-8999-B33CB4E9C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3333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760787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id="{81A2B5BC-90AA-4B6A-B43E-ACFC55904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3448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760787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id="{E72E3A2B-3D38-434E-97B0-8FCEB3A7E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562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760787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id="{2C72F499-B71F-4099-8B43-427CAC2CA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676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760787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id="{BD8060A0-B3B6-4C56-BB60-5E56BD798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790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760787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id="{162C7D65-930F-4892-9BA3-F34C60E40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905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760787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id="{C87F1168-E5A9-48FA-8F9C-B2F0583D6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4019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760787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id="{963C8D2D-6805-4A32-9F57-65C62A41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4133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760787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id="{114C35BD-2FF8-41DF-9554-7770FAE89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248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760787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id="{9FC95E08-05E2-45FA-8CAE-EA48CD681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362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760787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id="{08468192-B1A2-447B-A736-6BBB46D6A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476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760787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id="{665218F2-A97B-4D2D-843A-BEAB0028D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591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43</xdr:row>
      <xdr:rowOff>760787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id="{2EA81595-88C0-4E98-AA0E-1FAD1F81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705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44</xdr:row>
      <xdr:rowOff>760787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id="{10AADF35-5D59-4DEF-AE06-93BCBB344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819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760787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id="{FE3E7872-772A-4CF2-B9A3-8E4682E4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933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760787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89B698DD-6171-4814-B740-7E3E2BB8A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048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47</xdr:row>
      <xdr:rowOff>760787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id="{0DA59A12-7FCF-4790-B756-138CB755D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162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760787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id="{BBE7FC60-BFA7-4C4F-B12E-6B809EEEB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276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49</xdr:row>
      <xdr:rowOff>760787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id="{B3584675-745A-4D3A-9942-475BE9A10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391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50</xdr:row>
      <xdr:rowOff>760787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id="{16C9EA82-E6D7-449B-B6A1-2269BEC1E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505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51</xdr:row>
      <xdr:rowOff>760787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id="{0AE45E8F-F9CA-42D4-A470-1FA96D8D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619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52</xdr:row>
      <xdr:rowOff>760787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id="{7A272947-4589-45C7-8310-6A8D7D863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734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53</xdr:row>
      <xdr:rowOff>760787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id="{F4A8BDD3-84AA-4F91-91B1-79895EACE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5848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54</xdr:row>
      <xdr:rowOff>760787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id="{6011323F-AEB8-4C02-B9C2-6A49DDE43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5962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55</xdr:row>
      <xdr:rowOff>760787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id="{E4BB3A46-0C6C-4329-9590-8E53E7C07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076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760787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id="{C80D576D-51E8-40B0-B6F2-D2E0574A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191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760787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id="{E103B86F-5886-4D40-9256-D0C44ED8B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305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760787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id="{5FA81B13-04ED-459E-A60D-30EBF33B9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419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59</xdr:row>
      <xdr:rowOff>760787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id="{FD4B8261-ED76-4E14-8819-B6D25C00F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534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760787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id="{BD619AB1-03C8-4448-8814-46894EFBE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6648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760787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id="{E05517C1-3F14-4E1F-B71E-FB57EAA8D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6762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62</xdr:row>
      <xdr:rowOff>760787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id="{27B86AF6-35BC-4643-82AC-9896403A7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6877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63</xdr:row>
      <xdr:rowOff>760787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id="{A4043B75-E6ED-4E8A-830E-C5A515BF8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6991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64</xdr:row>
      <xdr:rowOff>760787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id="{98A872BF-58B7-4FEF-B939-498D74C02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7105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760787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id="{1C5EC3B3-0C39-49FC-8195-F1294B83C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7219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66</xdr:row>
      <xdr:rowOff>760787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id="{5E2195C1-1E34-41A0-85CD-BADAE1364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7334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67</xdr:row>
      <xdr:rowOff>760787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id="{4C9E3026-255D-44D0-BBB4-EA8369383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7448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70</xdr:row>
      <xdr:rowOff>760787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id="{2D7A967D-FA49-47C6-A44C-ECEF5B42D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7600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71</xdr:row>
      <xdr:rowOff>760787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id="{FF74BBB7-2420-452B-A3C2-F6C496B35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7715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760787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id="{92574FB7-8ACE-4CCE-8B1B-D8E9D379E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7829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760787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id="{EC3AC07C-9B64-4BDC-9908-9AD51B820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7943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74</xdr:row>
      <xdr:rowOff>760787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id="{45C622D2-DF54-4968-A87F-D2FD66DCC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8058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75</xdr:row>
      <xdr:rowOff>760787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id="{755E6A7E-39B5-45F2-9A1E-39B15969C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8172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76</xdr:row>
      <xdr:rowOff>760787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id="{5B89DDBF-53F8-4F4F-954E-C46FF0311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8286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77</xdr:row>
      <xdr:rowOff>760787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id="{029FA514-7E02-448D-A9E4-3FAD12DE3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8401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760787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id="{871787AB-A1C8-4FD1-934E-60851E1C3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8515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79</xdr:row>
      <xdr:rowOff>760787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id="{1311429B-A12B-4C0E-92AF-4358BBBF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8629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80</xdr:row>
      <xdr:rowOff>760787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id="{982A975D-1C7B-4BE6-82D3-AA2E628DF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8743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81</xdr:row>
      <xdr:rowOff>760787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id="{F46DB9C3-9931-48AC-8DBF-0108437F7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8858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82</xdr:row>
      <xdr:rowOff>760787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id="{5EF2F69E-355D-4DF9-93B2-59DB4C77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8972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83</xdr:row>
      <xdr:rowOff>760787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id="{ACBCF40E-D291-4C62-B2F7-8219FF89E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9086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84</xdr:row>
      <xdr:rowOff>760787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id="{9A95AB42-89EB-4A2D-A278-9208B4D88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9201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85</xdr:row>
      <xdr:rowOff>760787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id="{045E59C3-6EA8-4ABF-A817-890D1D271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9315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86</xdr:row>
      <xdr:rowOff>760787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id="{0B23ABE6-F1EB-45F4-8F3F-978821CC8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9429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87</xdr:row>
      <xdr:rowOff>760787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id="{98D2048C-5D69-44CB-8409-2741891A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9544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88</xdr:row>
      <xdr:rowOff>760787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id="{B9241A4F-BC44-4870-856E-21D89543C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9658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89</xdr:row>
      <xdr:rowOff>760787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id="{91911374-D299-461E-97C3-D94AC0E69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9772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760787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id="{086D398B-9190-4911-B4D8-69491FC47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9886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91</xdr:row>
      <xdr:rowOff>760787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id="{9531C035-21FA-4953-8266-4E0A049B4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0001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760787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id="{4C31639F-4935-4A05-A58A-9C342C9A6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0115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93</xdr:row>
      <xdr:rowOff>760787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id="{9305EBD3-725E-4854-8864-B34313EAD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0229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94</xdr:row>
      <xdr:rowOff>760787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id="{3912DA18-D81F-4B74-9143-BE927FEB0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0344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95</xdr:row>
      <xdr:rowOff>760787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id="{EE3A1912-C9A6-4657-B684-5FC41AA62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0458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96</xdr:row>
      <xdr:rowOff>760787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id="{44E7918D-2900-4220-843C-903B62C3C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0572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97</xdr:row>
      <xdr:rowOff>760787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id="{9C32A764-32A8-498A-802B-CBCF04740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0687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98</xdr:row>
      <xdr:rowOff>760787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id="{A8160479-6954-4392-B762-09DBCE68B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0801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99</xdr:row>
      <xdr:rowOff>760787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0DEE31B1-A386-430A-8086-7F1C0800F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0915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101</xdr:row>
      <xdr:rowOff>32005</xdr:rowOff>
    </xdr:from>
    <xdr:to>
      <xdr:col>0</xdr:col>
      <xdr:colOff>752478</xdr:colOff>
      <xdr:row>102</xdr:row>
      <xdr:rowOff>9525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id="{DF36B02A-EC0B-41A2-8DD0-9A082F91C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 rot="16200000">
          <a:off x="-184020" y="112411001"/>
          <a:ext cx="1120520" cy="752477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100</xdr:row>
      <xdr:rowOff>3430</xdr:rowOff>
    </xdr:from>
    <xdr:to>
      <xdr:col>0</xdr:col>
      <xdr:colOff>733425</xdr:colOff>
      <xdr:row>100</xdr:row>
      <xdr:rowOff>1123950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id="{E2AA6F61-1136-4311-8FA1-73E3C7063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 rot="16200000">
          <a:off x="-179260" y="111263240"/>
          <a:ext cx="112052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102</xdr:row>
      <xdr:rowOff>760787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id="{75337796-4121-40E6-8944-6DC1332C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1258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103</xdr:row>
      <xdr:rowOff>760787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id="{5A155F43-3718-46C9-8780-C5738FA55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1372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104</xdr:row>
      <xdr:rowOff>760787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6C4B8E23-6062-4B47-A14E-7E779FA7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1487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105</xdr:row>
      <xdr:rowOff>760787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id="{BE373E6F-25EC-4EBA-BAE4-158DF4399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1601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106</xdr:row>
      <xdr:rowOff>760787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id="{D4511C1F-E7B7-4920-B8FA-5C6E86967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1715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107</xdr:row>
      <xdr:rowOff>760787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id="{ADDBA9A1-8809-41BE-8D38-C2B3E9471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1830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108</xdr:row>
      <xdr:rowOff>760787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id="{00A1F5D0-8B22-4349-A9C2-7708EA35D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1944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109</xdr:row>
      <xdr:rowOff>760787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id="{7CE9DA95-1E64-4551-93CC-741A0DF20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2058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110</xdr:row>
      <xdr:rowOff>760787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id="{57220B85-61EA-4C33-B89E-3B662D707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2172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760787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id="{B1BD4649-2F1D-4636-A9AB-4802068AD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2287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112</xdr:row>
      <xdr:rowOff>760787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id="{5523DE6D-B276-4039-9215-CFD64A3BE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2401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28576</xdr:colOff>
      <xdr:row>112</xdr:row>
      <xdr:rowOff>1127380</xdr:rowOff>
    </xdr:from>
    <xdr:to>
      <xdr:col>0</xdr:col>
      <xdr:colOff>600078</xdr:colOff>
      <xdr:row>113</xdr:row>
      <xdr:rowOff>1123950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id="{BBEAB083-96FE-4244-82AB-2B5B2BD0E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 rot="16200000">
          <a:off x="-255458" y="126179389"/>
          <a:ext cx="1139570" cy="5715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114</xdr:row>
      <xdr:rowOff>760787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id="{18D27D70-3B05-4CAD-A033-80BB1F9B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2630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760787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id="{1DD48AB5-D9B6-49F3-96E1-93FFCC4B2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2744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760787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id="{8B70B326-B2B4-4714-B90E-56BF331AC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2858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117</xdr:row>
      <xdr:rowOff>760787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id="{754EF26A-1DFB-421F-9D7E-A6A9357C4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2973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118</xdr:row>
      <xdr:rowOff>760787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id="{5E4EFCCF-8203-43D5-9EB2-31113D81F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3087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119</xdr:row>
      <xdr:rowOff>760787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id="{DC4EC31C-724B-4D16-A273-A3FFBA4DA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3201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120</xdr:row>
      <xdr:rowOff>760787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id="{1173D840-9A89-48CF-AED2-8C22BBF4E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13315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121</xdr:row>
      <xdr:rowOff>760787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id="{4A0F3710-94DA-4AD5-BE34-89626E625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3430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122</xdr:row>
      <xdr:rowOff>760787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id="{D1A9C3B4-16FC-48A8-BC62-CCEE3FCC9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3544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123</xdr:row>
      <xdr:rowOff>760787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id="{8B36E873-3001-4324-9F47-9D7462ECA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3658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124</xdr:row>
      <xdr:rowOff>760787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id="{ED157BFD-41BC-4CDA-8389-B92958C3B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3773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125</xdr:row>
      <xdr:rowOff>760787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id="{6C31FC5E-81B8-4AD6-8D6F-AAD5D5F62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3887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760787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id="{788E24E6-5963-4C84-BD03-2E169F7B7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4001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127</xdr:row>
      <xdr:rowOff>760787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id="{F667FBF1-B754-41AB-9C92-ECBA8B148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4116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760787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id="{5A84D961-547E-4E45-B9DC-1EE53C085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4230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129</xdr:row>
      <xdr:rowOff>760787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id="{A6FFD7BF-8AF3-450F-ACF8-FF5832526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4344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130</xdr:row>
      <xdr:rowOff>760787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id="{7178BD0A-BB8D-46E5-9CFC-326EDEE11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4458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131</xdr:row>
      <xdr:rowOff>760787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id="{28176787-CF87-4BDD-83D8-0CA8657CD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4573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132</xdr:row>
      <xdr:rowOff>760787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id="{B9705E37-23C9-409F-B4A6-7AA7F28D7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4687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133</xdr:row>
      <xdr:rowOff>760787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id="{65E8CDBC-42EE-4339-9BC7-EAB18ABD4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4801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134</xdr:row>
      <xdr:rowOff>760787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id="{39FEB56F-9416-452F-AA12-75B23D38C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4916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135</xdr:row>
      <xdr:rowOff>760787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id="{6A6EE01A-56B8-43E7-80AA-577F19037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5030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136</xdr:row>
      <xdr:rowOff>760787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id="{69D40D11-9456-4861-B4A9-2858C1350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5144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137</xdr:row>
      <xdr:rowOff>760787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id="{9F8118C2-5E1B-467C-810B-50933CF8C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5259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138</xdr:row>
      <xdr:rowOff>760787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id="{40AC1EE2-B46F-4A30-BD81-38A8B17E8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5373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139</xdr:row>
      <xdr:rowOff>760787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id="{9FFFF1A3-7DF4-482B-B2B3-4A3B8BE2B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5487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140</xdr:row>
      <xdr:rowOff>760787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id="{0A6F40D1-403F-4700-963F-E8C1DA2DD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5601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141</xdr:row>
      <xdr:rowOff>760787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id="{D92A09F8-0FAE-4F23-917E-FDAA82520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5716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142</xdr:row>
      <xdr:rowOff>760787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id="{596B5789-A348-42A8-8A77-33F90E0B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15830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143</xdr:row>
      <xdr:rowOff>760787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id="{9871ACDA-CD39-460A-B60B-0E9E00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15944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760787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id="{9493709F-FC6B-47AF-9B4C-16E072F7E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16059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145</xdr:row>
      <xdr:rowOff>760787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id="{D23A3258-CD08-4FF1-A5DB-B988AB54D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16173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760787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id="{1BC9687E-A10C-4949-80DD-34EF4BF23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6287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147</xdr:row>
      <xdr:rowOff>760787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id="{232E6194-397A-4553-922F-B3C96E808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6402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148</xdr:row>
      <xdr:rowOff>760787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id="{84E9D28E-D352-490E-A9D3-3C9107F99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6516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149</xdr:row>
      <xdr:rowOff>760787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id="{E9EE02A1-57AB-48D5-9EAC-7AC2E7717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6630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150</xdr:row>
      <xdr:rowOff>760787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id="{EB550E49-73A2-4DBC-ABFD-F32507B51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6744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151</xdr:row>
      <xdr:rowOff>760787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id="{5CBB25BC-8BC9-4B57-BE2B-C1FBDC800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6859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152</xdr:row>
      <xdr:rowOff>760787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id="{7198644C-BE64-4C80-AAFE-D87260171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6973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153</xdr:row>
      <xdr:rowOff>760787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id="{E2DB9173-A03B-4AD2-8CC2-697D4F86E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7087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154</xdr:row>
      <xdr:rowOff>760787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id="{82A6812D-43A6-47C2-A0E5-3EFF8CF33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7202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155</xdr:row>
      <xdr:rowOff>760787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id="{807C6D94-2D37-4C80-8817-50D396D94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7316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760787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id="{D8E86529-2DB8-4A0A-B7C7-320FAB9FA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7430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157</xdr:row>
      <xdr:rowOff>760787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id="{FCF9BAFF-2DF6-40AF-ADA6-459535A23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7545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158</xdr:row>
      <xdr:rowOff>760787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id="{388318CB-2F7A-43C7-9BA4-648E8C78E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7659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159</xdr:row>
      <xdr:rowOff>760787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id="{30F07B11-070E-4F0A-BE4E-3C6CCEA33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7773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160</xdr:row>
      <xdr:rowOff>760787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id="{6C20DC8A-8872-4AB3-83C8-7E0563344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7887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161</xdr:row>
      <xdr:rowOff>760787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id="{379C130F-D1E3-4DE5-8094-99D701674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8002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162</xdr:row>
      <xdr:rowOff>760787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id="{944ADEB2-B120-446B-88D7-194220FB1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18116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163</xdr:row>
      <xdr:rowOff>760787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id="{003A4790-BB18-4BF2-9E82-1B621E33A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18230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164</xdr:row>
      <xdr:rowOff>760787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id="{83416AA4-347D-42EC-8E72-39A9E966B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18345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165</xdr:row>
      <xdr:rowOff>760787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id="{544063E7-F657-4A4B-AD02-26C72B4BB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18459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760787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id="{1AF44361-D63E-42EF-8480-4C58F4035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18573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167</xdr:row>
      <xdr:rowOff>760787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id="{B340542C-93C4-4BF7-9FD4-23161AC28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18688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760787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id="{35C1D328-294F-4EFD-AEE8-295AD51AD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18802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169</xdr:row>
      <xdr:rowOff>760787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id="{1E007BAC-0CEC-4640-A9B6-0A3DCEAAE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18916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170</xdr:row>
      <xdr:rowOff>760787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id="{3731219D-FA33-4215-996D-23152D713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19030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171</xdr:row>
      <xdr:rowOff>760787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id="{944A6D16-ED39-44A6-ADFB-E0554AAA1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19145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172</xdr:row>
      <xdr:rowOff>760787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id="{1FA311DB-EB0A-42B2-B864-33E5CC681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19259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173</xdr:row>
      <xdr:rowOff>760787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id="{EAE979CB-5BA6-4F90-95A9-715203E2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19373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174</xdr:row>
      <xdr:rowOff>760787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id="{0193FDED-8473-4C95-B6E5-606BE7304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19488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175</xdr:row>
      <xdr:rowOff>760787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id="{27D604C4-CC57-4AA7-901D-80E3D9A8A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19602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176</xdr:row>
      <xdr:rowOff>760787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id="{BEC07CCA-2CED-4EA1-B381-37F90FD09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19716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177</xdr:row>
      <xdr:rowOff>760787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id="{B4DAF742-58BB-4C63-B0FA-50397DAA2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19831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178</xdr:row>
      <xdr:rowOff>760787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id="{870E30D3-1A49-499D-B7FF-F61A6C8A9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19945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179</xdr:row>
      <xdr:rowOff>760787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id="{73D7A876-81CB-460D-8E18-41EF12B8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0059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180</xdr:row>
      <xdr:rowOff>760787</xdr:rowOff>
    </xdr:to>
    <xdr:pic>
      <xdr:nvPicPr>
        <xdr:cNvPr id="355" name="Immagine 354">
          <a:extLst>
            <a:ext uri="{FF2B5EF4-FFF2-40B4-BE49-F238E27FC236}">
              <a16:creationId xmlns:a16="http://schemas.microsoft.com/office/drawing/2014/main" id="{182DF5E4-1DFA-467C-BC96-08D3837D9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0173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181</xdr:row>
      <xdr:rowOff>760787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id="{CCEAF24A-9EFB-47CE-A5E6-DBEE8BBA7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0288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182</xdr:row>
      <xdr:rowOff>760787</xdr:rowOff>
    </xdr:to>
    <xdr:pic>
      <xdr:nvPicPr>
        <xdr:cNvPr id="359" name="Immagine 358">
          <a:extLst>
            <a:ext uri="{FF2B5EF4-FFF2-40B4-BE49-F238E27FC236}">
              <a16:creationId xmlns:a16="http://schemas.microsoft.com/office/drawing/2014/main" id="{C7B02A1C-C14E-4192-B67A-6E16C2F5A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0402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183</xdr:row>
      <xdr:rowOff>760787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id="{2A7AA999-F394-4523-80BC-01E57BE2B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0516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184</xdr:row>
      <xdr:rowOff>760787</xdr:rowOff>
    </xdr:to>
    <xdr:pic>
      <xdr:nvPicPr>
        <xdr:cNvPr id="363" name="Immagine 362">
          <a:extLst>
            <a:ext uri="{FF2B5EF4-FFF2-40B4-BE49-F238E27FC236}">
              <a16:creationId xmlns:a16="http://schemas.microsoft.com/office/drawing/2014/main" id="{D9E756F4-53CA-4C6C-A0C5-4DB803743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0631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185</xdr:row>
      <xdr:rowOff>760787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id="{3BF7559F-606B-4D74-BC87-E21F93FB2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0745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186</xdr:row>
      <xdr:rowOff>760787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id="{12278B30-3F3A-4DD0-9091-3D56685EE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0859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187</xdr:row>
      <xdr:rowOff>760787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id="{3EB73358-838A-4302-8A50-1C79DA7DC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0974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188</xdr:row>
      <xdr:rowOff>760787</xdr:rowOff>
    </xdr:to>
    <xdr:pic>
      <xdr:nvPicPr>
        <xdr:cNvPr id="371" name="Immagine 370">
          <a:extLst>
            <a:ext uri="{FF2B5EF4-FFF2-40B4-BE49-F238E27FC236}">
              <a16:creationId xmlns:a16="http://schemas.microsoft.com/office/drawing/2014/main" id="{C288FBE1-9DC6-4264-A005-7B66BE30E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1088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189</xdr:row>
      <xdr:rowOff>760787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id="{3C1F1281-C249-4183-8A69-69B132805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1202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190</xdr:row>
      <xdr:rowOff>760787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id="{1786424E-EE9F-45E1-ADF2-CA4C9C7EC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1316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191</xdr:row>
      <xdr:rowOff>760787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id="{48C1C6E3-42B3-4EC4-ADAF-773AC1B97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1431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192</xdr:row>
      <xdr:rowOff>760787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id="{E47B91F1-C31D-4D6F-8ACA-EACC48B84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1545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193</xdr:row>
      <xdr:rowOff>760787</xdr:rowOff>
    </xdr:to>
    <xdr:pic>
      <xdr:nvPicPr>
        <xdr:cNvPr id="381" name="Immagine 380">
          <a:extLst>
            <a:ext uri="{FF2B5EF4-FFF2-40B4-BE49-F238E27FC236}">
              <a16:creationId xmlns:a16="http://schemas.microsoft.com/office/drawing/2014/main" id="{0B2D2E08-0CBA-4DAD-A0BC-05B9A910D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1659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194</xdr:row>
      <xdr:rowOff>760787</xdr:rowOff>
    </xdr:to>
    <xdr:pic>
      <xdr:nvPicPr>
        <xdr:cNvPr id="383" name="Immagine 382">
          <a:extLst>
            <a:ext uri="{FF2B5EF4-FFF2-40B4-BE49-F238E27FC236}">
              <a16:creationId xmlns:a16="http://schemas.microsoft.com/office/drawing/2014/main" id="{8E12E839-F7DD-411D-8F82-20AAC1F90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1774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195</xdr:row>
      <xdr:rowOff>760787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id="{569DFCC3-4A9C-4D95-8956-72D9E6D76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1888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196</xdr:row>
      <xdr:rowOff>760787</xdr:rowOff>
    </xdr:to>
    <xdr:pic>
      <xdr:nvPicPr>
        <xdr:cNvPr id="387" name="Immagine 386">
          <a:extLst>
            <a:ext uri="{FF2B5EF4-FFF2-40B4-BE49-F238E27FC236}">
              <a16:creationId xmlns:a16="http://schemas.microsoft.com/office/drawing/2014/main" id="{21C94C11-6487-49A7-9B00-C8D0513D8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2002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197</xdr:row>
      <xdr:rowOff>760787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id="{13D6464E-333B-495F-B160-879CDC26E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2117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198</xdr:row>
      <xdr:rowOff>760787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id="{BA654913-6451-42C4-855C-F7A702C5D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2231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760787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id="{98E49A44-A1D7-43BB-8F4A-D78BFB517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2345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200</xdr:row>
      <xdr:rowOff>760787</xdr:rowOff>
    </xdr:to>
    <xdr:pic>
      <xdr:nvPicPr>
        <xdr:cNvPr id="395" name="Immagine 394">
          <a:extLst>
            <a:ext uri="{FF2B5EF4-FFF2-40B4-BE49-F238E27FC236}">
              <a16:creationId xmlns:a16="http://schemas.microsoft.com/office/drawing/2014/main" id="{BCD37F64-FDD5-40E5-B8F9-D3A09DB62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2459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201</xdr:row>
      <xdr:rowOff>760787</xdr:rowOff>
    </xdr:to>
    <xdr:pic>
      <xdr:nvPicPr>
        <xdr:cNvPr id="397" name="Immagine 396">
          <a:extLst>
            <a:ext uri="{FF2B5EF4-FFF2-40B4-BE49-F238E27FC236}">
              <a16:creationId xmlns:a16="http://schemas.microsoft.com/office/drawing/2014/main" id="{69E277BB-560A-494A-8368-1F037600B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2574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202</xdr:row>
      <xdr:rowOff>760787</xdr:rowOff>
    </xdr:to>
    <xdr:pic>
      <xdr:nvPicPr>
        <xdr:cNvPr id="399" name="Immagine 398">
          <a:extLst>
            <a:ext uri="{FF2B5EF4-FFF2-40B4-BE49-F238E27FC236}">
              <a16:creationId xmlns:a16="http://schemas.microsoft.com/office/drawing/2014/main" id="{08A72E60-7B89-4007-AD1D-C49F8AB4E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2688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203</xdr:row>
      <xdr:rowOff>760787</xdr:rowOff>
    </xdr:to>
    <xdr:pic>
      <xdr:nvPicPr>
        <xdr:cNvPr id="401" name="Immagine 400">
          <a:extLst>
            <a:ext uri="{FF2B5EF4-FFF2-40B4-BE49-F238E27FC236}">
              <a16:creationId xmlns:a16="http://schemas.microsoft.com/office/drawing/2014/main" id="{C5B327E2-EE94-4220-B2EA-8915EEE2D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2802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204</xdr:row>
      <xdr:rowOff>760787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id="{304ED6F1-7628-4DF8-99F4-54EEA8F99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2917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205</xdr:row>
      <xdr:rowOff>760787</xdr:rowOff>
    </xdr:to>
    <xdr:pic>
      <xdr:nvPicPr>
        <xdr:cNvPr id="405" name="Immagine 404">
          <a:extLst>
            <a:ext uri="{FF2B5EF4-FFF2-40B4-BE49-F238E27FC236}">
              <a16:creationId xmlns:a16="http://schemas.microsoft.com/office/drawing/2014/main" id="{5017910D-AA3A-428B-8CBA-CA2762222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3031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206</xdr:row>
      <xdr:rowOff>760787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id="{75DFBEE2-B807-4634-938F-9AD509E52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3145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207</xdr:row>
      <xdr:rowOff>760787</xdr:rowOff>
    </xdr:to>
    <xdr:pic>
      <xdr:nvPicPr>
        <xdr:cNvPr id="409" name="Immagine 408">
          <a:extLst>
            <a:ext uri="{FF2B5EF4-FFF2-40B4-BE49-F238E27FC236}">
              <a16:creationId xmlns:a16="http://schemas.microsoft.com/office/drawing/2014/main" id="{1A16C4E6-15A2-4E60-AD3D-E1510AAE1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3260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208</xdr:row>
      <xdr:rowOff>760787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id="{900320BA-86DF-4820-B57F-019941A66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3374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760787</xdr:rowOff>
    </xdr:to>
    <xdr:pic>
      <xdr:nvPicPr>
        <xdr:cNvPr id="413" name="Immagine 412">
          <a:extLst>
            <a:ext uri="{FF2B5EF4-FFF2-40B4-BE49-F238E27FC236}">
              <a16:creationId xmlns:a16="http://schemas.microsoft.com/office/drawing/2014/main" id="{49B9616B-A043-482D-B327-776109DAC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3488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210</xdr:row>
      <xdr:rowOff>760787</xdr:rowOff>
    </xdr:to>
    <xdr:pic>
      <xdr:nvPicPr>
        <xdr:cNvPr id="415" name="Immagine 414">
          <a:extLst>
            <a:ext uri="{FF2B5EF4-FFF2-40B4-BE49-F238E27FC236}">
              <a16:creationId xmlns:a16="http://schemas.microsoft.com/office/drawing/2014/main" id="{7F58C0BC-06AC-4A9B-9191-C46CD7E3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3602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760787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id="{F905D5BE-C12C-4C01-AC8A-940D25976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3717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212</xdr:row>
      <xdr:rowOff>760787</xdr:rowOff>
    </xdr:to>
    <xdr:pic>
      <xdr:nvPicPr>
        <xdr:cNvPr id="419" name="Immagine 418">
          <a:extLst>
            <a:ext uri="{FF2B5EF4-FFF2-40B4-BE49-F238E27FC236}">
              <a16:creationId xmlns:a16="http://schemas.microsoft.com/office/drawing/2014/main" id="{56F1A6F1-C188-4D76-B857-E6E3E2CCA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3831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213</xdr:row>
      <xdr:rowOff>760787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id="{728E46B7-681B-409E-8987-E79E6678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23945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214</xdr:row>
      <xdr:rowOff>760787</xdr:rowOff>
    </xdr:to>
    <xdr:pic>
      <xdr:nvPicPr>
        <xdr:cNvPr id="423" name="Immagine 422">
          <a:extLst>
            <a:ext uri="{FF2B5EF4-FFF2-40B4-BE49-F238E27FC236}">
              <a16:creationId xmlns:a16="http://schemas.microsoft.com/office/drawing/2014/main" id="{F4AC12A0-9066-48CB-AE02-610A88676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4060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215</xdr:row>
      <xdr:rowOff>760787</xdr:rowOff>
    </xdr:to>
    <xdr:pic>
      <xdr:nvPicPr>
        <xdr:cNvPr id="425" name="Immagine 424">
          <a:extLst>
            <a:ext uri="{FF2B5EF4-FFF2-40B4-BE49-F238E27FC236}">
              <a16:creationId xmlns:a16="http://schemas.microsoft.com/office/drawing/2014/main" id="{7384FF32-3CE8-42E8-9540-A162D1657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4174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216</xdr:row>
      <xdr:rowOff>760787</xdr:rowOff>
    </xdr:to>
    <xdr:pic>
      <xdr:nvPicPr>
        <xdr:cNvPr id="427" name="Immagine 426">
          <a:extLst>
            <a:ext uri="{FF2B5EF4-FFF2-40B4-BE49-F238E27FC236}">
              <a16:creationId xmlns:a16="http://schemas.microsoft.com/office/drawing/2014/main" id="{F37EDFFC-C969-41AD-BB4F-15A87A5E2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4288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217</xdr:row>
      <xdr:rowOff>760787</xdr:rowOff>
    </xdr:to>
    <xdr:pic>
      <xdr:nvPicPr>
        <xdr:cNvPr id="429" name="Immagine 428">
          <a:extLst>
            <a:ext uri="{FF2B5EF4-FFF2-40B4-BE49-F238E27FC236}">
              <a16:creationId xmlns:a16="http://schemas.microsoft.com/office/drawing/2014/main" id="{C213CC4A-44E6-42EB-94B9-DE49528DF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24403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218</xdr:row>
      <xdr:rowOff>760787</xdr:rowOff>
    </xdr:to>
    <xdr:pic>
      <xdr:nvPicPr>
        <xdr:cNvPr id="431" name="Immagine 430">
          <a:extLst>
            <a:ext uri="{FF2B5EF4-FFF2-40B4-BE49-F238E27FC236}">
              <a16:creationId xmlns:a16="http://schemas.microsoft.com/office/drawing/2014/main" id="{3CDF5906-8735-4E8D-9564-9B354D41E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24517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219</xdr:row>
      <xdr:rowOff>760787</xdr:rowOff>
    </xdr:to>
    <xdr:pic>
      <xdr:nvPicPr>
        <xdr:cNvPr id="433" name="Immagine 432">
          <a:extLst>
            <a:ext uri="{FF2B5EF4-FFF2-40B4-BE49-F238E27FC236}">
              <a16:creationId xmlns:a16="http://schemas.microsoft.com/office/drawing/2014/main" id="{67D423EE-A0A4-452E-99B6-401AF54B4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24631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220</xdr:row>
      <xdr:rowOff>760787</xdr:rowOff>
    </xdr:to>
    <xdr:pic>
      <xdr:nvPicPr>
        <xdr:cNvPr id="435" name="Immagine 434">
          <a:extLst>
            <a:ext uri="{FF2B5EF4-FFF2-40B4-BE49-F238E27FC236}">
              <a16:creationId xmlns:a16="http://schemas.microsoft.com/office/drawing/2014/main" id="{232B6E99-CAAA-4DAD-8CA3-83ACDB20B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24745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221</xdr:row>
      <xdr:rowOff>760787</xdr:rowOff>
    </xdr:to>
    <xdr:pic>
      <xdr:nvPicPr>
        <xdr:cNvPr id="437" name="Immagine 436">
          <a:extLst>
            <a:ext uri="{FF2B5EF4-FFF2-40B4-BE49-F238E27FC236}">
              <a16:creationId xmlns:a16="http://schemas.microsoft.com/office/drawing/2014/main" id="{A11FD49C-E444-45B8-BA17-6A30B6EC2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4860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222</xdr:row>
      <xdr:rowOff>760787</xdr:rowOff>
    </xdr:to>
    <xdr:pic>
      <xdr:nvPicPr>
        <xdr:cNvPr id="439" name="Immagine 438">
          <a:extLst>
            <a:ext uri="{FF2B5EF4-FFF2-40B4-BE49-F238E27FC236}">
              <a16:creationId xmlns:a16="http://schemas.microsoft.com/office/drawing/2014/main" id="{09B62F3E-C1DD-410A-816F-BAFFA1217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4974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223</xdr:row>
      <xdr:rowOff>760787</xdr:rowOff>
    </xdr:to>
    <xdr:pic>
      <xdr:nvPicPr>
        <xdr:cNvPr id="441" name="Immagine 440">
          <a:extLst>
            <a:ext uri="{FF2B5EF4-FFF2-40B4-BE49-F238E27FC236}">
              <a16:creationId xmlns:a16="http://schemas.microsoft.com/office/drawing/2014/main" id="{F9BD833D-6C25-405F-9648-3A1885EAA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5088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224</xdr:row>
      <xdr:rowOff>760787</xdr:rowOff>
    </xdr:to>
    <xdr:pic>
      <xdr:nvPicPr>
        <xdr:cNvPr id="443" name="Immagine 442">
          <a:extLst>
            <a:ext uri="{FF2B5EF4-FFF2-40B4-BE49-F238E27FC236}">
              <a16:creationId xmlns:a16="http://schemas.microsoft.com/office/drawing/2014/main" id="{C49D40A8-0625-4EBE-A201-AD6FC9BF1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5203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225</xdr:row>
      <xdr:rowOff>760787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id="{7D36C41C-A6EA-48AF-A525-D2B79B611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5317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226</xdr:row>
      <xdr:rowOff>760787</xdr:rowOff>
    </xdr:to>
    <xdr:pic>
      <xdr:nvPicPr>
        <xdr:cNvPr id="447" name="Immagine 446">
          <a:extLst>
            <a:ext uri="{FF2B5EF4-FFF2-40B4-BE49-F238E27FC236}">
              <a16:creationId xmlns:a16="http://schemas.microsoft.com/office/drawing/2014/main" id="{5C2B2460-CED0-410B-B4BB-D5B60EF1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25431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1</xdr:col>
      <xdr:colOff>0</xdr:colOff>
      <xdr:row>227</xdr:row>
      <xdr:rowOff>760787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id="{FF008F44-3538-448A-80A8-BF9CCB89F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25546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228</xdr:row>
      <xdr:rowOff>760787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id="{E4B5171D-AFF3-4913-85A0-7875D04DE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25660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1</xdr:col>
      <xdr:colOff>0</xdr:colOff>
      <xdr:row>229</xdr:row>
      <xdr:rowOff>760787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id="{D50ED007-EE25-45AA-8E32-C042B1632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5774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230</xdr:row>
      <xdr:rowOff>760787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id="{365881D0-99BB-4F0E-8617-E477CDFF7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25888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231</xdr:row>
      <xdr:rowOff>760787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id="{981CD479-9E1D-4276-B287-5064F4F3D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26003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232</xdr:row>
      <xdr:rowOff>760787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id="{DE97C2CE-5242-42DD-87E4-482E5254C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26117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233</xdr:row>
      <xdr:rowOff>760787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id="{DDD3D31C-3121-4E80-AA11-528761F14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6231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1</xdr:col>
      <xdr:colOff>0</xdr:colOff>
      <xdr:row>234</xdr:row>
      <xdr:rowOff>760787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id="{5E00BCC5-20B0-4E30-8F10-77FA1CF8D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6346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1</xdr:col>
      <xdr:colOff>0</xdr:colOff>
      <xdr:row>235</xdr:row>
      <xdr:rowOff>760787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id="{BC04052F-4F1E-43FE-8A57-DCF42376A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6460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236</xdr:row>
      <xdr:rowOff>760787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id="{99CE4299-CC3F-4E5A-8833-66F5CBDA0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6574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1</xdr:col>
      <xdr:colOff>0</xdr:colOff>
      <xdr:row>237</xdr:row>
      <xdr:rowOff>760787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id="{85708E1F-8699-41D9-ACAE-9E3A99307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6689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1</xdr:col>
      <xdr:colOff>0</xdr:colOff>
      <xdr:row>238</xdr:row>
      <xdr:rowOff>760787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id="{EEBFF109-CF5D-4D48-A199-3218FCA0E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6803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1</xdr:col>
      <xdr:colOff>0</xdr:colOff>
      <xdr:row>239</xdr:row>
      <xdr:rowOff>760787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id="{36E9A344-DE47-40B8-942C-82758D92B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6917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1</xdr:col>
      <xdr:colOff>0</xdr:colOff>
      <xdr:row>240</xdr:row>
      <xdr:rowOff>760787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id="{4A6BBB4D-5571-4A54-B05D-29BD92B9A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7031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1</xdr:col>
      <xdr:colOff>0</xdr:colOff>
      <xdr:row>241</xdr:row>
      <xdr:rowOff>760787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id="{378FB598-0BB3-4B34-82C1-3E24F59D4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27146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1</xdr:col>
      <xdr:colOff>0</xdr:colOff>
      <xdr:row>242</xdr:row>
      <xdr:rowOff>760787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id="{5C67900D-E5DF-418D-9C1D-287278B61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7260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1</xdr:col>
      <xdr:colOff>0</xdr:colOff>
      <xdr:row>243</xdr:row>
      <xdr:rowOff>760787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id="{8AE82D29-7F9D-4480-AC7B-555DF391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7374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1</xdr:col>
      <xdr:colOff>0</xdr:colOff>
      <xdr:row>244</xdr:row>
      <xdr:rowOff>760787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id="{AC8A81F7-C173-4D3E-8B17-8074D8B46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7489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1</xdr:col>
      <xdr:colOff>0</xdr:colOff>
      <xdr:row>245</xdr:row>
      <xdr:rowOff>760787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id="{11A4039B-62EC-4B4C-B077-17E62079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7603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1</xdr:col>
      <xdr:colOff>0</xdr:colOff>
      <xdr:row>246</xdr:row>
      <xdr:rowOff>760787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id="{F1FF425D-7AF5-48F2-BF42-3A1EA6F59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7717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247</xdr:row>
      <xdr:rowOff>760787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id="{F707EAA5-61F4-4764-A94F-A71C17063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7832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1</xdr:col>
      <xdr:colOff>0</xdr:colOff>
      <xdr:row>248</xdr:row>
      <xdr:rowOff>760787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id="{52B1A92E-E334-4C32-B096-296AA12BA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27946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1</xdr:col>
      <xdr:colOff>0</xdr:colOff>
      <xdr:row>249</xdr:row>
      <xdr:rowOff>760787</xdr:rowOff>
    </xdr:to>
    <xdr:pic>
      <xdr:nvPicPr>
        <xdr:cNvPr id="493" name="Immagine 492">
          <a:extLst>
            <a:ext uri="{FF2B5EF4-FFF2-40B4-BE49-F238E27FC236}">
              <a16:creationId xmlns:a16="http://schemas.microsoft.com/office/drawing/2014/main" id="{FD7EBC61-F213-4EF7-832D-E72175CE9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28060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1</xdr:col>
      <xdr:colOff>0</xdr:colOff>
      <xdr:row>250</xdr:row>
      <xdr:rowOff>760787</xdr:rowOff>
    </xdr:to>
    <xdr:pic>
      <xdr:nvPicPr>
        <xdr:cNvPr id="495" name="Immagine 494">
          <a:extLst>
            <a:ext uri="{FF2B5EF4-FFF2-40B4-BE49-F238E27FC236}">
              <a16:creationId xmlns:a16="http://schemas.microsoft.com/office/drawing/2014/main" id="{05C11D06-BAB9-4BBC-A3DC-95E037489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28174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1</xdr:col>
      <xdr:colOff>0</xdr:colOff>
      <xdr:row>251</xdr:row>
      <xdr:rowOff>760787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id="{82F57E3A-6CF3-4F0C-AA3D-ED33584B6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28289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1</xdr:col>
      <xdr:colOff>0</xdr:colOff>
      <xdr:row>252</xdr:row>
      <xdr:rowOff>760787</xdr:rowOff>
    </xdr:to>
    <xdr:pic>
      <xdr:nvPicPr>
        <xdr:cNvPr id="499" name="Immagine 498">
          <a:extLst>
            <a:ext uri="{FF2B5EF4-FFF2-40B4-BE49-F238E27FC236}">
              <a16:creationId xmlns:a16="http://schemas.microsoft.com/office/drawing/2014/main" id="{79D0E758-1B5B-4661-8878-1D6B20760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8403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1</xdr:col>
      <xdr:colOff>0</xdr:colOff>
      <xdr:row>253</xdr:row>
      <xdr:rowOff>760787</xdr:rowOff>
    </xdr:to>
    <xdr:pic>
      <xdr:nvPicPr>
        <xdr:cNvPr id="501" name="Immagine 500">
          <a:extLst>
            <a:ext uri="{FF2B5EF4-FFF2-40B4-BE49-F238E27FC236}">
              <a16:creationId xmlns:a16="http://schemas.microsoft.com/office/drawing/2014/main" id="{D6D7100F-C829-4414-8F8F-BC216EBF4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8517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1</xdr:col>
      <xdr:colOff>0</xdr:colOff>
      <xdr:row>254</xdr:row>
      <xdr:rowOff>760787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id="{CAB3BF3F-F46A-4F13-8644-AD0F6A3DD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8632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255</xdr:row>
      <xdr:rowOff>760787</xdr:rowOff>
    </xdr:to>
    <xdr:pic>
      <xdr:nvPicPr>
        <xdr:cNvPr id="505" name="Immagine 504">
          <a:extLst>
            <a:ext uri="{FF2B5EF4-FFF2-40B4-BE49-F238E27FC236}">
              <a16:creationId xmlns:a16="http://schemas.microsoft.com/office/drawing/2014/main" id="{3A91FA84-F205-4CD3-874E-6A0360F9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8746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256</xdr:row>
      <xdr:rowOff>760787</xdr:rowOff>
    </xdr:to>
    <xdr:pic>
      <xdr:nvPicPr>
        <xdr:cNvPr id="507" name="Immagine 506">
          <a:extLst>
            <a:ext uri="{FF2B5EF4-FFF2-40B4-BE49-F238E27FC236}">
              <a16:creationId xmlns:a16="http://schemas.microsoft.com/office/drawing/2014/main" id="{8DC662A5-9B04-4CED-A425-A568A1CAE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8860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1</xdr:col>
      <xdr:colOff>0</xdr:colOff>
      <xdr:row>257</xdr:row>
      <xdr:rowOff>760787</xdr:rowOff>
    </xdr:to>
    <xdr:pic>
      <xdr:nvPicPr>
        <xdr:cNvPr id="509" name="Immagine 508">
          <a:extLst>
            <a:ext uri="{FF2B5EF4-FFF2-40B4-BE49-F238E27FC236}">
              <a16:creationId xmlns:a16="http://schemas.microsoft.com/office/drawing/2014/main" id="{0DA1EAE3-A685-45F9-BA50-F9D351AD2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8975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1</xdr:col>
      <xdr:colOff>0</xdr:colOff>
      <xdr:row>258</xdr:row>
      <xdr:rowOff>760787</xdr:rowOff>
    </xdr:to>
    <xdr:pic>
      <xdr:nvPicPr>
        <xdr:cNvPr id="511" name="Immagine 510">
          <a:extLst>
            <a:ext uri="{FF2B5EF4-FFF2-40B4-BE49-F238E27FC236}">
              <a16:creationId xmlns:a16="http://schemas.microsoft.com/office/drawing/2014/main" id="{EBD17B4B-BBCA-4BA5-A006-7BA1BD3C4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9089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1</xdr:col>
      <xdr:colOff>0</xdr:colOff>
      <xdr:row>259</xdr:row>
      <xdr:rowOff>760787</xdr:rowOff>
    </xdr:to>
    <xdr:pic>
      <xdr:nvPicPr>
        <xdr:cNvPr id="513" name="Immagine 512">
          <a:extLst>
            <a:ext uri="{FF2B5EF4-FFF2-40B4-BE49-F238E27FC236}">
              <a16:creationId xmlns:a16="http://schemas.microsoft.com/office/drawing/2014/main" id="{44B8299F-C0DA-44EC-8FCF-E4E0E2F7C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29203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760787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id="{256A7006-4F90-4BEC-8736-1F0B004F0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29317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1</xdr:col>
      <xdr:colOff>0</xdr:colOff>
      <xdr:row>261</xdr:row>
      <xdr:rowOff>760787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id="{12626E78-5E3D-4C06-9EA2-FDEAA0C68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29432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1</xdr:col>
      <xdr:colOff>0</xdr:colOff>
      <xdr:row>262</xdr:row>
      <xdr:rowOff>760787</xdr:rowOff>
    </xdr:to>
    <xdr:pic>
      <xdr:nvPicPr>
        <xdr:cNvPr id="519" name="Immagine 518">
          <a:extLst>
            <a:ext uri="{FF2B5EF4-FFF2-40B4-BE49-F238E27FC236}">
              <a16:creationId xmlns:a16="http://schemas.microsoft.com/office/drawing/2014/main" id="{C1770623-5FA3-4F9D-883A-E8E9BAB7B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29546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1</xdr:col>
      <xdr:colOff>0</xdr:colOff>
      <xdr:row>263</xdr:row>
      <xdr:rowOff>760787</xdr:rowOff>
    </xdr:to>
    <xdr:pic>
      <xdr:nvPicPr>
        <xdr:cNvPr id="521" name="Immagine 520">
          <a:extLst>
            <a:ext uri="{FF2B5EF4-FFF2-40B4-BE49-F238E27FC236}">
              <a16:creationId xmlns:a16="http://schemas.microsoft.com/office/drawing/2014/main" id="{F26B5E5E-5654-4A75-AB82-954F98DC8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29660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1</xdr:col>
      <xdr:colOff>0</xdr:colOff>
      <xdr:row>264</xdr:row>
      <xdr:rowOff>760787</xdr:rowOff>
    </xdr:to>
    <xdr:pic>
      <xdr:nvPicPr>
        <xdr:cNvPr id="523" name="Immagine 522">
          <a:extLst>
            <a:ext uri="{FF2B5EF4-FFF2-40B4-BE49-F238E27FC236}">
              <a16:creationId xmlns:a16="http://schemas.microsoft.com/office/drawing/2014/main" id="{7BD97021-2BE0-44C1-BF77-335F3E689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29775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1</xdr:col>
      <xdr:colOff>0</xdr:colOff>
      <xdr:row>265</xdr:row>
      <xdr:rowOff>760787</xdr:rowOff>
    </xdr:to>
    <xdr:pic>
      <xdr:nvPicPr>
        <xdr:cNvPr id="525" name="Immagine 524">
          <a:extLst>
            <a:ext uri="{FF2B5EF4-FFF2-40B4-BE49-F238E27FC236}">
              <a16:creationId xmlns:a16="http://schemas.microsoft.com/office/drawing/2014/main" id="{6930A69D-EE5D-47C0-8950-E5351A41B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9889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1</xdr:col>
      <xdr:colOff>0</xdr:colOff>
      <xdr:row>266</xdr:row>
      <xdr:rowOff>760787</xdr:rowOff>
    </xdr:to>
    <xdr:pic>
      <xdr:nvPicPr>
        <xdr:cNvPr id="527" name="Immagine 526">
          <a:extLst>
            <a:ext uri="{FF2B5EF4-FFF2-40B4-BE49-F238E27FC236}">
              <a16:creationId xmlns:a16="http://schemas.microsoft.com/office/drawing/2014/main" id="{672642C8-9F7E-42F2-B6B0-EF2D94CAA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30003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1</xdr:col>
      <xdr:colOff>0</xdr:colOff>
      <xdr:row>267</xdr:row>
      <xdr:rowOff>760787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id="{C75685C3-0382-4021-B093-B4BE83767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30118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1</xdr:col>
      <xdr:colOff>0</xdr:colOff>
      <xdr:row>268</xdr:row>
      <xdr:rowOff>760787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id="{0C6FCBD7-EC44-4AC4-947D-047B06980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30232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1</xdr:col>
      <xdr:colOff>0</xdr:colOff>
      <xdr:row>269</xdr:row>
      <xdr:rowOff>760787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id="{C053162A-BE86-4AE9-ABD8-4A1B4EDFA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30346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1</xdr:col>
      <xdr:colOff>0</xdr:colOff>
      <xdr:row>270</xdr:row>
      <xdr:rowOff>760787</xdr:rowOff>
    </xdr:to>
    <xdr:pic>
      <xdr:nvPicPr>
        <xdr:cNvPr id="535" name="Immagine 534">
          <a:extLst>
            <a:ext uri="{FF2B5EF4-FFF2-40B4-BE49-F238E27FC236}">
              <a16:creationId xmlns:a16="http://schemas.microsoft.com/office/drawing/2014/main" id="{5D71A1DB-80E9-4685-912C-C788D2556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30460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1</xdr:col>
      <xdr:colOff>0</xdr:colOff>
      <xdr:row>271</xdr:row>
      <xdr:rowOff>760787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id="{7D864677-5CB8-4766-9CD5-166FB1CD2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30575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1</xdr:col>
      <xdr:colOff>0</xdr:colOff>
      <xdr:row>272</xdr:row>
      <xdr:rowOff>760787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id="{4FD42E17-ADCB-4EFB-915C-F2E1DF6D1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30689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1</xdr:col>
      <xdr:colOff>0</xdr:colOff>
      <xdr:row>273</xdr:row>
      <xdr:rowOff>760787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id="{C41201FE-46A1-450B-910E-D4D2212B2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30803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1</xdr:col>
      <xdr:colOff>0</xdr:colOff>
      <xdr:row>274</xdr:row>
      <xdr:rowOff>760787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id="{06A62329-9955-4174-ACAD-C93467A93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30918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1</xdr:col>
      <xdr:colOff>0</xdr:colOff>
      <xdr:row>275</xdr:row>
      <xdr:rowOff>760787</xdr:rowOff>
    </xdr:to>
    <xdr:pic>
      <xdr:nvPicPr>
        <xdr:cNvPr id="545" name="Immagine 544">
          <a:extLst>
            <a:ext uri="{FF2B5EF4-FFF2-40B4-BE49-F238E27FC236}">
              <a16:creationId xmlns:a16="http://schemas.microsoft.com/office/drawing/2014/main" id="{8318741A-364F-4D69-B35C-418BE5DE6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31032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1</xdr:col>
      <xdr:colOff>0</xdr:colOff>
      <xdr:row>276</xdr:row>
      <xdr:rowOff>760787</xdr:rowOff>
    </xdr:to>
    <xdr:pic>
      <xdr:nvPicPr>
        <xdr:cNvPr id="547" name="Immagine 546">
          <a:extLst>
            <a:ext uri="{FF2B5EF4-FFF2-40B4-BE49-F238E27FC236}">
              <a16:creationId xmlns:a16="http://schemas.microsoft.com/office/drawing/2014/main" id="{C397CE8D-D2B0-47F9-B002-6251B6025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31146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1</xdr:col>
      <xdr:colOff>0</xdr:colOff>
      <xdr:row>277</xdr:row>
      <xdr:rowOff>760787</xdr:rowOff>
    </xdr:to>
    <xdr:pic>
      <xdr:nvPicPr>
        <xdr:cNvPr id="549" name="Immagine 548">
          <a:extLst>
            <a:ext uri="{FF2B5EF4-FFF2-40B4-BE49-F238E27FC236}">
              <a16:creationId xmlns:a16="http://schemas.microsoft.com/office/drawing/2014/main" id="{E6BD9790-5D01-4073-99BE-C9C942098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31261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1</xdr:col>
      <xdr:colOff>0</xdr:colOff>
      <xdr:row>278</xdr:row>
      <xdr:rowOff>760787</xdr:rowOff>
    </xdr:to>
    <xdr:pic>
      <xdr:nvPicPr>
        <xdr:cNvPr id="551" name="Immagine 550">
          <a:extLst>
            <a:ext uri="{FF2B5EF4-FFF2-40B4-BE49-F238E27FC236}">
              <a16:creationId xmlns:a16="http://schemas.microsoft.com/office/drawing/2014/main" id="{B42F77C8-B092-42CC-9DCF-AF3224EDF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31375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1</xdr:col>
      <xdr:colOff>0</xdr:colOff>
      <xdr:row>279</xdr:row>
      <xdr:rowOff>760787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id="{54FAD663-CFEF-45B1-95E0-E4D5C88E2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31489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1</xdr:col>
      <xdr:colOff>0</xdr:colOff>
      <xdr:row>280</xdr:row>
      <xdr:rowOff>760787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id="{A9D6581B-7CFF-484A-9238-1A7D77813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31603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1</xdr:col>
      <xdr:colOff>0</xdr:colOff>
      <xdr:row>281</xdr:row>
      <xdr:rowOff>760787</xdr:rowOff>
    </xdr:to>
    <xdr:pic>
      <xdr:nvPicPr>
        <xdr:cNvPr id="557" name="Immagine 556">
          <a:extLst>
            <a:ext uri="{FF2B5EF4-FFF2-40B4-BE49-F238E27FC236}">
              <a16:creationId xmlns:a16="http://schemas.microsoft.com/office/drawing/2014/main" id="{63CDD95D-A038-42ED-A2F7-06873BB22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31718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1</xdr:col>
      <xdr:colOff>0</xdr:colOff>
      <xdr:row>282</xdr:row>
      <xdr:rowOff>760787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id="{133D2595-07D2-45E3-925B-03C0DC5E7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31832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1</xdr:col>
      <xdr:colOff>0</xdr:colOff>
      <xdr:row>283</xdr:row>
      <xdr:rowOff>760787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id="{614E9C86-5A08-40FF-B4B5-5A8B2D8BF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31946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1</xdr:col>
      <xdr:colOff>0</xdr:colOff>
      <xdr:row>284</xdr:row>
      <xdr:rowOff>760787</xdr:rowOff>
    </xdr:to>
    <xdr:pic>
      <xdr:nvPicPr>
        <xdr:cNvPr id="563" name="Immagine 562">
          <a:extLst>
            <a:ext uri="{FF2B5EF4-FFF2-40B4-BE49-F238E27FC236}">
              <a16:creationId xmlns:a16="http://schemas.microsoft.com/office/drawing/2014/main" id="{10449948-9140-49CD-A7B6-BA1924DC9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32061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1</xdr:col>
      <xdr:colOff>0</xdr:colOff>
      <xdr:row>285</xdr:row>
      <xdr:rowOff>760787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id="{91D9E7AA-2F70-4CE5-A7BF-04AA0312C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32175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1</xdr:col>
      <xdr:colOff>0</xdr:colOff>
      <xdr:row>286</xdr:row>
      <xdr:rowOff>760787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id="{87A00E92-74DB-46BE-9B1E-F224CA907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2289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1</xdr:col>
      <xdr:colOff>0</xdr:colOff>
      <xdr:row>287</xdr:row>
      <xdr:rowOff>760787</xdr:rowOff>
    </xdr:to>
    <xdr:pic>
      <xdr:nvPicPr>
        <xdr:cNvPr id="569" name="Immagine 568">
          <a:extLst>
            <a:ext uri="{FF2B5EF4-FFF2-40B4-BE49-F238E27FC236}">
              <a16:creationId xmlns:a16="http://schemas.microsoft.com/office/drawing/2014/main" id="{01F0A240-3516-4D7F-9B61-6D3F27A4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2404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1</xdr:col>
      <xdr:colOff>0</xdr:colOff>
      <xdr:row>288</xdr:row>
      <xdr:rowOff>760787</xdr:rowOff>
    </xdr:to>
    <xdr:pic>
      <xdr:nvPicPr>
        <xdr:cNvPr id="571" name="Immagine 570">
          <a:extLst>
            <a:ext uri="{FF2B5EF4-FFF2-40B4-BE49-F238E27FC236}">
              <a16:creationId xmlns:a16="http://schemas.microsoft.com/office/drawing/2014/main" id="{27C17827-549E-41B2-B9A9-5104A9A4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2518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1</xdr:col>
      <xdr:colOff>0</xdr:colOff>
      <xdr:row>289</xdr:row>
      <xdr:rowOff>760787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id="{950448B4-EADB-47D7-AF10-F57795512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2632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1</xdr:col>
      <xdr:colOff>0</xdr:colOff>
      <xdr:row>290</xdr:row>
      <xdr:rowOff>760787</xdr:rowOff>
    </xdr:to>
    <xdr:pic>
      <xdr:nvPicPr>
        <xdr:cNvPr id="575" name="Immagine 574">
          <a:extLst>
            <a:ext uri="{FF2B5EF4-FFF2-40B4-BE49-F238E27FC236}">
              <a16:creationId xmlns:a16="http://schemas.microsoft.com/office/drawing/2014/main" id="{88653093-8684-4EC7-B83A-DBF0C156C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2746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1</xdr:col>
      <xdr:colOff>0</xdr:colOff>
      <xdr:row>291</xdr:row>
      <xdr:rowOff>760787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id="{67BB3B70-37B5-44DD-99D8-FDF45B858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32861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1</xdr:col>
      <xdr:colOff>0</xdr:colOff>
      <xdr:row>292</xdr:row>
      <xdr:rowOff>760787</xdr:rowOff>
    </xdr:to>
    <xdr:pic>
      <xdr:nvPicPr>
        <xdr:cNvPr id="579" name="Immagine 578">
          <a:extLst>
            <a:ext uri="{FF2B5EF4-FFF2-40B4-BE49-F238E27FC236}">
              <a16:creationId xmlns:a16="http://schemas.microsoft.com/office/drawing/2014/main" id="{59FB4DD5-5E5E-4C8E-B2BC-081C08B0A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32975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1</xdr:col>
      <xdr:colOff>0</xdr:colOff>
      <xdr:row>293</xdr:row>
      <xdr:rowOff>760787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id="{70999DC4-67DB-4A43-94A1-B31ACEF1C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33089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1</xdr:col>
      <xdr:colOff>0</xdr:colOff>
      <xdr:row>294</xdr:row>
      <xdr:rowOff>760787</xdr:rowOff>
    </xdr:to>
    <xdr:pic>
      <xdr:nvPicPr>
        <xdr:cNvPr id="583" name="Immagine 582">
          <a:extLst>
            <a:ext uri="{FF2B5EF4-FFF2-40B4-BE49-F238E27FC236}">
              <a16:creationId xmlns:a16="http://schemas.microsoft.com/office/drawing/2014/main" id="{3AD5173D-21B4-4A77-81A1-471C4FBA8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33204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1</xdr:col>
      <xdr:colOff>0</xdr:colOff>
      <xdr:row>295</xdr:row>
      <xdr:rowOff>760787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id="{3F1EF658-C21F-4C72-A9C7-511086509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33318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1</xdr:col>
      <xdr:colOff>0</xdr:colOff>
      <xdr:row>296</xdr:row>
      <xdr:rowOff>760787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id="{0A80D612-A39B-4125-A607-2AB70C911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33432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1</xdr:col>
      <xdr:colOff>0</xdr:colOff>
      <xdr:row>297</xdr:row>
      <xdr:rowOff>760787</xdr:rowOff>
    </xdr:to>
    <xdr:pic>
      <xdr:nvPicPr>
        <xdr:cNvPr id="589" name="Immagine 588">
          <a:extLst>
            <a:ext uri="{FF2B5EF4-FFF2-40B4-BE49-F238E27FC236}">
              <a16:creationId xmlns:a16="http://schemas.microsoft.com/office/drawing/2014/main" id="{5DACD379-5A4C-4857-8330-0CB20C439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33547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1</xdr:col>
      <xdr:colOff>0</xdr:colOff>
      <xdr:row>298</xdr:row>
      <xdr:rowOff>760787</xdr:rowOff>
    </xdr:to>
    <xdr:pic>
      <xdr:nvPicPr>
        <xdr:cNvPr id="591" name="Immagine 590">
          <a:extLst>
            <a:ext uri="{FF2B5EF4-FFF2-40B4-BE49-F238E27FC236}">
              <a16:creationId xmlns:a16="http://schemas.microsoft.com/office/drawing/2014/main" id="{75E163DA-2121-4DC9-B9DC-9D9915107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33661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1</xdr:col>
      <xdr:colOff>0</xdr:colOff>
      <xdr:row>299</xdr:row>
      <xdr:rowOff>760787</xdr:rowOff>
    </xdr:to>
    <xdr:pic>
      <xdr:nvPicPr>
        <xdr:cNvPr id="593" name="Immagine 592">
          <a:extLst>
            <a:ext uri="{FF2B5EF4-FFF2-40B4-BE49-F238E27FC236}">
              <a16:creationId xmlns:a16="http://schemas.microsoft.com/office/drawing/2014/main" id="{69D0EEE3-5394-497F-BA0A-023A8501B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33775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1</xdr:col>
      <xdr:colOff>0</xdr:colOff>
      <xdr:row>300</xdr:row>
      <xdr:rowOff>760787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id="{63F6CE5E-92C0-4CBA-A426-1058A2FB5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33889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1</xdr:col>
      <xdr:colOff>0</xdr:colOff>
      <xdr:row>301</xdr:row>
      <xdr:rowOff>760787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id="{406FD9D3-F545-4A48-BBD2-3D7DC294F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34004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1</xdr:col>
      <xdr:colOff>0</xdr:colOff>
      <xdr:row>302</xdr:row>
      <xdr:rowOff>762850</xdr:rowOff>
    </xdr:to>
    <xdr:pic>
      <xdr:nvPicPr>
        <xdr:cNvPr id="599" name="Immagine 598">
          <a:extLst>
            <a:ext uri="{FF2B5EF4-FFF2-40B4-BE49-F238E27FC236}">
              <a16:creationId xmlns:a16="http://schemas.microsoft.com/office/drawing/2014/main" id="{45E71F81-3F6B-453E-8275-BFEDF8D44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34118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1</xdr:col>
      <xdr:colOff>0</xdr:colOff>
      <xdr:row>303</xdr:row>
      <xdr:rowOff>760787</xdr:rowOff>
    </xdr:to>
    <xdr:pic>
      <xdr:nvPicPr>
        <xdr:cNvPr id="601" name="Immagine 600">
          <a:extLst>
            <a:ext uri="{FF2B5EF4-FFF2-40B4-BE49-F238E27FC236}">
              <a16:creationId xmlns:a16="http://schemas.microsoft.com/office/drawing/2014/main" id="{852AA7FE-AF83-4EB1-B079-229E2AECD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34232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1</xdr:col>
      <xdr:colOff>0</xdr:colOff>
      <xdr:row>304</xdr:row>
      <xdr:rowOff>760787</xdr:rowOff>
    </xdr:to>
    <xdr:pic>
      <xdr:nvPicPr>
        <xdr:cNvPr id="603" name="Immagine 602">
          <a:extLst>
            <a:ext uri="{FF2B5EF4-FFF2-40B4-BE49-F238E27FC236}">
              <a16:creationId xmlns:a16="http://schemas.microsoft.com/office/drawing/2014/main" id="{D876A4E3-9459-43D1-895D-CC459152F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34347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1</xdr:col>
      <xdr:colOff>0</xdr:colOff>
      <xdr:row>305</xdr:row>
      <xdr:rowOff>760787</xdr:rowOff>
    </xdr:to>
    <xdr:pic>
      <xdr:nvPicPr>
        <xdr:cNvPr id="605" name="Immagine 604">
          <a:extLst>
            <a:ext uri="{FF2B5EF4-FFF2-40B4-BE49-F238E27FC236}">
              <a16:creationId xmlns:a16="http://schemas.microsoft.com/office/drawing/2014/main" id="{5F8CC82C-FEA0-4AFB-8557-9BF7D092B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34461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1</xdr:col>
      <xdr:colOff>0</xdr:colOff>
      <xdr:row>306</xdr:row>
      <xdr:rowOff>760787</xdr:rowOff>
    </xdr:to>
    <xdr:pic>
      <xdr:nvPicPr>
        <xdr:cNvPr id="607" name="Immagine 606">
          <a:extLst>
            <a:ext uri="{FF2B5EF4-FFF2-40B4-BE49-F238E27FC236}">
              <a16:creationId xmlns:a16="http://schemas.microsoft.com/office/drawing/2014/main" id="{E15CCF48-2EF5-4C57-8E53-EE3422EF7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4575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1</xdr:col>
      <xdr:colOff>0</xdr:colOff>
      <xdr:row>307</xdr:row>
      <xdr:rowOff>760787</xdr:rowOff>
    </xdr:to>
    <xdr:pic>
      <xdr:nvPicPr>
        <xdr:cNvPr id="609" name="Immagine 608">
          <a:extLst>
            <a:ext uri="{FF2B5EF4-FFF2-40B4-BE49-F238E27FC236}">
              <a16:creationId xmlns:a16="http://schemas.microsoft.com/office/drawing/2014/main" id="{C1E73FEE-EDC1-4206-AEFD-203F61986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4690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1</xdr:col>
      <xdr:colOff>0</xdr:colOff>
      <xdr:row>308</xdr:row>
      <xdr:rowOff>760787</xdr:rowOff>
    </xdr:to>
    <xdr:pic>
      <xdr:nvPicPr>
        <xdr:cNvPr id="611" name="Immagine 610">
          <a:extLst>
            <a:ext uri="{FF2B5EF4-FFF2-40B4-BE49-F238E27FC236}">
              <a16:creationId xmlns:a16="http://schemas.microsoft.com/office/drawing/2014/main" id="{6CB9D75E-B6D2-4265-BDB2-529775AB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4804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1</xdr:col>
      <xdr:colOff>0</xdr:colOff>
      <xdr:row>309</xdr:row>
      <xdr:rowOff>760787</xdr:rowOff>
    </xdr:to>
    <xdr:pic>
      <xdr:nvPicPr>
        <xdr:cNvPr id="613" name="Immagine 612">
          <a:extLst>
            <a:ext uri="{FF2B5EF4-FFF2-40B4-BE49-F238E27FC236}">
              <a16:creationId xmlns:a16="http://schemas.microsoft.com/office/drawing/2014/main" id="{275EDDD3-BA62-42C9-BCB4-D82B0F9C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4918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1</xdr:col>
      <xdr:colOff>0</xdr:colOff>
      <xdr:row>310</xdr:row>
      <xdr:rowOff>760787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id="{C33C178C-7155-4517-9E78-830D466B2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5032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1</xdr:col>
      <xdr:colOff>0</xdr:colOff>
      <xdr:row>311</xdr:row>
      <xdr:rowOff>760787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id="{563F61A8-694E-45BF-A36D-ACF92BD80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5147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1</xdr:col>
      <xdr:colOff>0</xdr:colOff>
      <xdr:row>312</xdr:row>
      <xdr:rowOff>760787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id="{85E14A13-C52E-451E-8E5A-3B813D669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5261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1</xdr:col>
      <xdr:colOff>0</xdr:colOff>
      <xdr:row>313</xdr:row>
      <xdr:rowOff>760787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id="{AC31F3A0-15D0-44FE-BB8F-6F21CE0C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5375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1</xdr:col>
      <xdr:colOff>0</xdr:colOff>
      <xdr:row>314</xdr:row>
      <xdr:rowOff>760787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id="{AC9CFDC0-103D-417A-B884-1DA391CFB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5490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1</xdr:col>
      <xdr:colOff>0</xdr:colOff>
      <xdr:row>315</xdr:row>
      <xdr:rowOff>760787</xdr:rowOff>
    </xdr:to>
    <xdr:pic>
      <xdr:nvPicPr>
        <xdr:cNvPr id="625" name="Immagine 624">
          <a:extLst>
            <a:ext uri="{FF2B5EF4-FFF2-40B4-BE49-F238E27FC236}">
              <a16:creationId xmlns:a16="http://schemas.microsoft.com/office/drawing/2014/main" id="{BC2AFDAD-3332-40D6-B0D5-89D8DDF05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5604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1</xdr:col>
      <xdr:colOff>0</xdr:colOff>
      <xdr:row>316</xdr:row>
      <xdr:rowOff>760787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id="{58F4FDF7-8AA0-4689-8D40-59FF28538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35718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1</xdr:col>
      <xdr:colOff>0</xdr:colOff>
      <xdr:row>317</xdr:row>
      <xdr:rowOff>760787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id="{7DFDE9BF-E306-4026-8F0A-48D6D6954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35833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1</xdr:col>
      <xdr:colOff>0</xdr:colOff>
      <xdr:row>318</xdr:row>
      <xdr:rowOff>760787</xdr:rowOff>
    </xdr:to>
    <xdr:pic>
      <xdr:nvPicPr>
        <xdr:cNvPr id="631" name="Immagine 630">
          <a:extLst>
            <a:ext uri="{FF2B5EF4-FFF2-40B4-BE49-F238E27FC236}">
              <a16:creationId xmlns:a16="http://schemas.microsoft.com/office/drawing/2014/main" id="{DD9B4C4F-9367-41C2-BA75-255EC0902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35947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1</xdr:col>
      <xdr:colOff>0</xdr:colOff>
      <xdr:row>319</xdr:row>
      <xdr:rowOff>760787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id="{26AE9EE8-DC0A-4FC8-B238-84EEFE6F3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36061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1</xdr:col>
      <xdr:colOff>0</xdr:colOff>
      <xdr:row>320</xdr:row>
      <xdr:rowOff>760787</xdr:rowOff>
    </xdr:to>
    <xdr:pic>
      <xdr:nvPicPr>
        <xdr:cNvPr id="635" name="Immagine 634">
          <a:extLst>
            <a:ext uri="{FF2B5EF4-FFF2-40B4-BE49-F238E27FC236}">
              <a16:creationId xmlns:a16="http://schemas.microsoft.com/office/drawing/2014/main" id="{1AA2E7D1-4B14-4FEB-947D-29574AD35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36175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1</xdr:col>
      <xdr:colOff>0</xdr:colOff>
      <xdr:row>321</xdr:row>
      <xdr:rowOff>760787</xdr:rowOff>
    </xdr:to>
    <xdr:pic>
      <xdr:nvPicPr>
        <xdr:cNvPr id="637" name="Immagine 636">
          <a:extLst>
            <a:ext uri="{FF2B5EF4-FFF2-40B4-BE49-F238E27FC236}">
              <a16:creationId xmlns:a16="http://schemas.microsoft.com/office/drawing/2014/main" id="{9D75CC11-8D40-4EC0-8066-8E9A7C93F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6290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1</xdr:col>
      <xdr:colOff>0</xdr:colOff>
      <xdr:row>322</xdr:row>
      <xdr:rowOff>760787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id="{BB4F5658-75C2-4630-A279-04A8220B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6404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1</xdr:col>
      <xdr:colOff>0</xdr:colOff>
      <xdr:row>323</xdr:row>
      <xdr:rowOff>760787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id="{BE0D70DE-981B-4597-AEBE-EE16C7CA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6518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1</xdr:col>
      <xdr:colOff>0</xdr:colOff>
      <xdr:row>324</xdr:row>
      <xdr:rowOff>760787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id="{3707A95C-CA97-4CE3-A161-C84796559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6633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1</xdr:col>
      <xdr:colOff>0</xdr:colOff>
      <xdr:row>325</xdr:row>
      <xdr:rowOff>760787</xdr:rowOff>
    </xdr:to>
    <xdr:pic>
      <xdr:nvPicPr>
        <xdr:cNvPr id="645" name="Immagine 644">
          <a:extLst>
            <a:ext uri="{FF2B5EF4-FFF2-40B4-BE49-F238E27FC236}">
              <a16:creationId xmlns:a16="http://schemas.microsoft.com/office/drawing/2014/main" id="{8D3160E1-EB01-4C93-9B05-AC6966C2F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6747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1</xdr:col>
      <xdr:colOff>0</xdr:colOff>
      <xdr:row>326</xdr:row>
      <xdr:rowOff>760787</xdr:rowOff>
    </xdr:to>
    <xdr:pic>
      <xdr:nvPicPr>
        <xdr:cNvPr id="647" name="Immagine 646">
          <a:extLst>
            <a:ext uri="{FF2B5EF4-FFF2-40B4-BE49-F238E27FC236}">
              <a16:creationId xmlns:a16="http://schemas.microsoft.com/office/drawing/2014/main" id="{FAE2CFA6-EAE5-49EA-A55C-D5FE9F3D9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6861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1</xdr:col>
      <xdr:colOff>0</xdr:colOff>
      <xdr:row>327</xdr:row>
      <xdr:rowOff>760787</xdr:rowOff>
    </xdr:to>
    <xdr:pic>
      <xdr:nvPicPr>
        <xdr:cNvPr id="649" name="Immagine 648">
          <a:extLst>
            <a:ext uri="{FF2B5EF4-FFF2-40B4-BE49-F238E27FC236}">
              <a16:creationId xmlns:a16="http://schemas.microsoft.com/office/drawing/2014/main" id="{5176D826-11D7-4E55-9050-C43C63922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6976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1</xdr:col>
      <xdr:colOff>0</xdr:colOff>
      <xdr:row>328</xdr:row>
      <xdr:rowOff>760787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id="{FE737D46-0783-48B9-8DBE-49D7CDC68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7090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1</xdr:col>
      <xdr:colOff>0</xdr:colOff>
      <xdr:row>329</xdr:row>
      <xdr:rowOff>760787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id="{0F0EF896-B930-4D29-A12F-3D42572C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7204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1</xdr:col>
      <xdr:colOff>0</xdr:colOff>
      <xdr:row>330</xdr:row>
      <xdr:rowOff>760787</xdr:rowOff>
    </xdr:to>
    <xdr:pic>
      <xdr:nvPicPr>
        <xdr:cNvPr id="655" name="Immagine 654">
          <a:extLst>
            <a:ext uri="{FF2B5EF4-FFF2-40B4-BE49-F238E27FC236}">
              <a16:creationId xmlns:a16="http://schemas.microsoft.com/office/drawing/2014/main" id="{E4936888-497D-4FEA-97F0-5CE725AF7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7318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1</xdr:col>
      <xdr:colOff>0</xdr:colOff>
      <xdr:row>331</xdr:row>
      <xdr:rowOff>760787</xdr:rowOff>
    </xdr:to>
    <xdr:pic>
      <xdr:nvPicPr>
        <xdr:cNvPr id="657" name="Immagine 656">
          <a:extLst>
            <a:ext uri="{FF2B5EF4-FFF2-40B4-BE49-F238E27FC236}">
              <a16:creationId xmlns:a16="http://schemas.microsoft.com/office/drawing/2014/main" id="{719BCA9B-D2F4-4A3C-B951-97D4EA40A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7433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1</xdr:col>
      <xdr:colOff>0</xdr:colOff>
      <xdr:row>332</xdr:row>
      <xdr:rowOff>760787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id="{702F2447-0A57-44C6-B03B-C5D9B707F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7547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1</xdr:col>
      <xdr:colOff>0</xdr:colOff>
      <xdr:row>333</xdr:row>
      <xdr:rowOff>760787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id="{3D438D05-0FDD-4666-A3F0-26A7EC68F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7661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1</xdr:col>
      <xdr:colOff>0</xdr:colOff>
      <xdr:row>334</xdr:row>
      <xdr:rowOff>760787</xdr:rowOff>
    </xdr:to>
    <xdr:pic>
      <xdr:nvPicPr>
        <xdr:cNvPr id="663" name="Immagine 662">
          <a:extLst>
            <a:ext uri="{FF2B5EF4-FFF2-40B4-BE49-F238E27FC236}">
              <a16:creationId xmlns:a16="http://schemas.microsoft.com/office/drawing/2014/main" id="{B0D4B622-C075-4D70-ACB8-0B25A1C7A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7776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1</xdr:col>
      <xdr:colOff>0</xdr:colOff>
      <xdr:row>335</xdr:row>
      <xdr:rowOff>760787</xdr:rowOff>
    </xdr:to>
    <xdr:pic>
      <xdr:nvPicPr>
        <xdr:cNvPr id="665" name="Immagine 664">
          <a:extLst>
            <a:ext uri="{FF2B5EF4-FFF2-40B4-BE49-F238E27FC236}">
              <a16:creationId xmlns:a16="http://schemas.microsoft.com/office/drawing/2014/main" id="{0CBC1BD0-0AC0-4DF1-8AE2-AC0B3E37C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7890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1</xdr:col>
      <xdr:colOff>0</xdr:colOff>
      <xdr:row>336</xdr:row>
      <xdr:rowOff>760787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id="{D5C3AF1A-1667-40C6-8883-773742D69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8004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1</xdr:col>
      <xdr:colOff>0</xdr:colOff>
      <xdr:row>337</xdr:row>
      <xdr:rowOff>760787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id="{FBB165B6-A81D-4ED9-9F1F-11DC3A1B0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8119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1</xdr:col>
      <xdr:colOff>0</xdr:colOff>
      <xdr:row>338</xdr:row>
      <xdr:rowOff>760787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id="{4FF6C9DA-CDD7-4199-A00A-058349892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8233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1</xdr:col>
      <xdr:colOff>0</xdr:colOff>
      <xdr:row>339</xdr:row>
      <xdr:rowOff>760787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id="{6D895825-9D66-4F56-A4F7-181DEE18A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8347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1</xdr:col>
      <xdr:colOff>0</xdr:colOff>
      <xdr:row>340</xdr:row>
      <xdr:rowOff>760787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id="{46B53EF5-F644-4571-8F12-20ED7C2CA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8461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1</xdr:col>
      <xdr:colOff>0</xdr:colOff>
      <xdr:row>341</xdr:row>
      <xdr:rowOff>760787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id="{E76993AD-7AA8-4A6B-974A-F0B5CFF55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8576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1</xdr:col>
      <xdr:colOff>0</xdr:colOff>
      <xdr:row>342</xdr:row>
      <xdr:rowOff>760787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id="{62ADE69D-8102-4CDB-A402-A226D0FA6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8690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1</xdr:col>
      <xdr:colOff>0</xdr:colOff>
      <xdr:row>343</xdr:row>
      <xdr:rowOff>760787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id="{82B92495-3DF2-443C-AF2C-0A57D9298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8804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1</xdr:col>
      <xdr:colOff>0</xdr:colOff>
      <xdr:row>344</xdr:row>
      <xdr:rowOff>760787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id="{F6917784-8827-43F2-A961-2520B7BA7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8919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1</xdr:col>
      <xdr:colOff>0</xdr:colOff>
      <xdr:row>345</xdr:row>
      <xdr:rowOff>760787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id="{A934E5C0-9B24-4948-91C3-304415682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9033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1</xdr:col>
      <xdr:colOff>0</xdr:colOff>
      <xdr:row>346</xdr:row>
      <xdr:rowOff>760787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id="{8E33B8EC-1440-4B7B-B917-3D1793A5C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9147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1</xdr:col>
      <xdr:colOff>0</xdr:colOff>
      <xdr:row>347</xdr:row>
      <xdr:rowOff>760787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id="{066EB7AE-ADF9-40FA-9BE4-D1EE1E85E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9262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1</xdr:col>
      <xdr:colOff>0</xdr:colOff>
      <xdr:row>348</xdr:row>
      <xdr:rowOff>760787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id="{04D91F42-D649-40BD-ACD6-BDAB4149E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9376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1</xdr:col>
      <xdr:colOff>0</xdr:colOff>
      <xdr:row>349</xdr:row>
      <xdr:rowOff>760787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id="{D75E413A-6A3C-4EEB-8CA9-4590BB424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39490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1</xdr:col>
      <xdr:colOff>0</xdr:colOff>
      <xdr:row>350</xdr:row>
      <xdr:rowOff>760787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id="{C2949490-36B4-49DD-B3FC-C833724ED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39604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1</xdr:col>
      <xdr:colOff>0</xdr:colOff>
      <xdr:row>351</xdr:row>
      <xdr:rowOff>760787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id="{15957D1C-52E9-4327-B03B-F4C1CF4CE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39719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1</xdr:col>
      <xdr:colOff>0</xdr:colOff>
      <xdr:row>352</xdr:row>
      <xdr:rowOff>760787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id="{4AC1FC13-2F98-4FF1-8890-333B58C52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39833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1</xdr:col>
      <xdr:colOff>0</xdr:colOff>
      <xdr:row>353</xdr:row>
      <xdr:rowOff>760787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id="{6907A990-9CFB-4766-9251-F5C22B088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39947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1</xdr:col>
      <xdr:colOff>0</xdr:colOff>
      <xdr:row>354</xdr:row>
      <xdr:rowOff>760787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id="{B43D071C-B5D0-46DC-94DB-4B7C7CF15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40062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1</xdr:col>
      <xdr:colOff>0</xdr:colOff>
      <xdr:row>355</xdr:row>
      <xdr:rowOff>760787</xdr:rowOff>
    </xdr:to>
    <xdr:pic>
      <xdr:nvPicPr>
        <xdr:cNvPr id="705" name="Immagine 704">
          <a:extLst>
            <a:ext uri="{FF2B5EF4-FFF2-40B4-BE49-F238E27FC236}">
              <a16:creationId xmlns:a16="http://schemas.microsoft.com/office/drawing/2014/main" id="{39260383-577E-4A5E-B3B3-E62A3581A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40176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1</xdr:col>
      <xdr:colOff>0</xdr:colOff>
      <xdr:row>356</xdr:row>
      <xdr:rowOff>760787</xdr:rowOff>
    </xdr:to>
    <xdr:pic>
      <xdr:nvPicPr>
        <xdr:cNvPr id="707" name="Immagine 706">
          <a:extLst>
            <a:ext uri="{FF2B5EF4-FFF2-40B4-BE49-F238E27FC236}">
              <a16:creationId xmlns:a16="http://schemas.microsoft.com/office/drawing/2014/main" id="{13B84B96-4DC8-4DD8-8D6B-9FFE0A04F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40290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1</xdr:col>
      <xdr:colOff>0</xdr:colOff>
      <xdr:row>357</xdr:row>
      <xdr:rowOff>760787</xdr:rowOff>
    </xdr:to>
    <xdr:pic>
      <xdr:nvPicPr>
        <xdr:cNvPr id="709" name="Immagine 708">
          <a:extLst>
            <a:ext uri="{FF2B5EF4-FFF2-40B4-BE49-F238E27FC236}">
              <a16:creationId xmlns:a16="http://schemas.microsoft.com/office/drawing/2014/main" id="{68144340-7599-4C13-92F5-81AD4C2B9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40405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1</xdr:col>
      <xdr:colOff>0</xdr:colOff>
      <xdr:row>358</xdr:row>
      <xdr:rowOff>760787</xdr:rowOff>
    </xdr:to>
    <xdr:pic>
      <xdr:nvPicPr>
        <xdr:cNvPr id="711" name="Immagine 710">
          <a:extLst>
            <a:ext uri="{FF2B5EF4-FFF2-40B4-BE49-F238E27FC236}">
              <a16:creationId xmlns:a16="http://schemas.microsoft.com/office/drawing/2014/main" id="{F7C4B9FE-BF92-4940-A250-A808723B0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40519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1</xdr:col>
      <xdr:colOff>0</xdr:colOff>
      <xdr:row>359</xdr:row>
      <xdr:rowOff>760787</xdr:rowOff>
    </xdr:to>
    <xdr:pic>
      <xdr:nvPicPr>
        <xdr:cNvPr id="713" name="Immagine 712">
          <a:extLst>
            <a:ext uri="{FF2B5EF4-FFF2-40B4-BE49-F238E27FC236}">
              <a16:creationId xmlns:a16="http://schemas.microsoft.com/office/drawing/2014/main" id="{4FB8DCED-39A4-4F94-B57B-0119A1CC0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0633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1</xdr:col>
      <xdr:colOff>0</xdr:colOff>
      <xdr:row>360</xdr:row>
      <xdr:rowOff>760787</xdr:rowOff>
    </xdr:to>
    <xdr:pic>
      <xdr:nvPicPr>
        <xdr:cNvPr id="715" name="Immagine 714">
          <a:extLst>
            <a:ext uri="{FF2B5EF4-FFF2-40B4-BE49-F238E27FC236}">
              <a16:creationId xmlns:a16="http://schemas.microsoft.com/office/drawing/2014/main" id="{1FD757A6-8C67-417E-9603-1EA93A6C9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0747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1</xdr:col>
      <xdr:colOff>0</xdr:colOff>
      <xdr:row>361</xdr:row>
      <xdr:rowOff>760787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id="{FB3D7A1C-C96B-4E2E-B1DA-AB1A273FD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0862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1</xdr:col>
      <xdr:colOff>0</xdr:colOff>
      <xdr:row>362</xdr:row>
      <xdr:rowOff>760787</xdr:rowOff>
    </xdr:to>
    <xdr:pic>
      <xdr:nvPicPr>
        <xdr:cNvPr id="719" name="Immagine 718">
          <a:extLst>
            <a:ext uri="{FF2B5EF4-FFF2-40B4-BE49-F238E27FC236}">
              <a16:creationId xmlns:a16="http://schemas.microsoft.com/office/drawing/2014/main" id="{DAAAE734-F8FB-4029-899C-7E89FE790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0976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1</xdr:col>
      <xdr:colOff>0</xdr:colOff>
      <xdr:row>363</xdr:row>
      <xdr:rowOff>760787</xdr:rowOff>
    </xdr:to>
    <xdr:pic>
      <xdr:nvPicPr>
        <xdr:cNvPr id="721" name="Immagine 720">
          <a:extLst>
            <a:ext uri="{FF2B5EF4-FFF2-40B4-BE49-F238E27FC236}">
              <a16:creationId xmlns:a16="http://schemas.microsoft.com/office/drawing/2014/main" id="{8AF0F7F5-6C1C-4CBE-AD8C-AB1AA1E40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1090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1</xdr:col>
      <xdr:colOff>0</xdr:colOff>
      <xdr:row>364</xdr:row>
      <xdr:rowOff>760787</xdr:rowOff>
    </xdr:to>
    <xdr:pic>
      <xdr:nvPicPr>
        <xdr:cNvPr id="723" name="Immagine 722">
          <a:extLst>
            <a:ext uri="{FF2B5EF4-FFF2-40B4-BE49-F238E27FC236}">
              <a16:creationId xmlns:a16="http://schemas.microsoft.com/office/drawing/2014/main" id="{34FB2424-B13F-4E93-810C-5BCA6E81C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1205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1</xdr:col>
      <xdr:colOff>0</xdr:colOff>
      <xdr:row>365</xdr:row>
      <xdr:rowOff>760787</xdr:rowOff>
    </xdr:to>
    <xdr:pic>
      <xdr:nvPicPr>
        <xdr:cNvPr id="725" name="Immagine 724">
          <a:extLst>
            <a:ext uri="{FF2B5EF4-FFF2-40B4-BE49-F238E27FC236}">
              <a16:creationId xmlns:a16="http://schemas.microsoft.com/office/drawing/2014/main" id="{73B28876-BE01-42C3-9456-5F99FD262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1319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1</xdr:col>
      <xdr:colOff>0</xdr:colOff>
      <xdr:row>366</xdr:row>
      <xdr:rowOff>760787</xdr:rowOff>
    </xdr:to>
    <xdr:pic>
      <xdr:nvPicPr>
        <xdr:cNvPr id="727" name="Immagine 726">
          <a:extLst>
            <a:ext uri="{FF2B5EF4-FFF2-40B4-BE49-F238E27FC236}">
              <a16:creationId xmlns:a16="http://schemas.microsoft.com/office/drawing/2014/main" id="{454F8A13-8E7C-488B-980F-D55D2765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1433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1</xdr:col>
      <xdr:colOff>0</xdr:colOff>
      <xdr:row>367</xdr:row>
      <xdr:rowOff>760787</xdr:rowOff>
    </xdr:to>
    <xdr:pic>
      <xdr:nvPicPr>
        <xdr:cNvPr id="729" name="Immagine 728">
          <a:extLst>
            <a:ext uri="{FF2B5EF4-FFF2-40B4-BE49-F238E27FC236}">
              <a16:creationId xmlns:a16="http://schemas.microsoft.com/office/drawing/2014/main" id="{29FC49B3-A329-479E-8B16-400C7B40E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1548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368</xdr:row>
      <xdr:rowOff>760787</xdr:rowOff>
    </xdr:to>
    <xdr:pic>
      <xdr:nvPicPr>
        <xdr:cNvPr id="731" name="Immagine 730">
          <a:extLst>
            <a:ext uri="{FF2B5EF4-FFF2-40B4-BE49-F238E27FC236}">
              <a16:creationId xmlns:a16="http://schemas.microsoft.com/office/drawing/2014/main" id="{01D31042-64C3-4914-9F84-0945AC8C3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1662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1</xdr:col>
      <xdr:colOff>0</xdr:colOff>
      <xdr:row>369</xdr:row>
      <xdr:rowOff>760787</xdr:rowOff>
    </xdr:to>
    <xdr:pic>
      <xdr:nvPicPr>
        <xdr:cNvPr id="733" name="Immagine 732">
          <a:extLst>
            <a:ext uri="{FF2B5EF4-FFF2-40B4-BE49-F238E27FC236}">
              <a16:creationId xmlns:a16="http://schemas.microsoft.com/office/drawing/2014/main" id="{03446DE9-E61D-4410-855D-EC4256EE1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41776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1</xdr:col>
      <xdr:colOff>0</xdr:colOff>
      <xdr:row>370</xdr:row>
      <xdr:rowOff>760787</xdr:rowOff>
    </xdr:to>
    <xdr:pic>
      <xdr:nvPicPr>
        <xdr:cNvPr id="735" name="Immagine 734">
          <a:extLst>
            <a:ext uri="{FF2B5EF4-FFF2-40B4-BE49-F238E27FC236}">
              <a16:creationId xmlns:a16="http://schemas.microsoft.com/office/drawing/2014/main" id="{8C7A79CD-67B2-4031-9B58-84A8ED14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41890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1</xdr:col>
      <xdr:colOff>0</xdr:colOff>
      <xdr:row>371</xdr:row>
      <xdr:rowOff>760787</xdr:rowOff>
    </xdr:to>
    <xdr:pic>
      <xdr:nvPicPr>
        <xdr:cNvPr id="737" name="Immagine 736">
          <a:extLst>
            <a:ext uri="{FF2B5EF4-FFF2-40B4-BE49-F238E27FC236}">
              <a16:creationId xmlns:a16="http://schemas.microsoft.com/office/drawing/2014/main" id="{4741A043-54B5-4BC4-ABF7-2CCBD5A3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42005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1</xdr:col>
      <xdr:colOff>0</xdr:colOff>
      <xdr:row>372</xdr:row>
      <xdr:rowOff>760787</xdr:rowOff>
    </xdr:to>
    <xdr:pic>
      <xdr:nvPicPr>
        <xdr:cNvPr id="739" name="Immagine 738">
          <a:extLst>
            <a:ext uri="{FF2B5EF4-FFF2-40B4-BE49-F238E27FC236}">
              <a16:creationId xmlns:a16="http://schemas.microsoft.com/office/drawing/2014/main" id="{4D08DBA3-6B17-49D0-B033-61CC3C982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42119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1</xdr:col>
      <xdr:colOff>0</xdr:colOff>
      <xdr:row>373</xdr:row>
      <xdr:rowOff>760787</xdr:rowOff>
    </xdr:to>
    <xdr:pic>
      <xdr:nvPicPr>
        <xdr:cNvPr id="741" name="Immagine 740">
          <a:extLst>
            <a:ext uri="{FF2B5EF4-FFF2-40B4-BE49-F238E27FC236}">
              <a16:creationId xmlns:a16="http://schemas.microsoft.com/office/drawing/2014/main" id="{9800445A-C97E-49E5-8224-FC6399B47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42233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1</xdr:col>
      <xdr:colOff>0</xdr:colOff>
      <xdr:row>374</xdr:row>
      <xdr:rowOff>760787</xdr:rowOff>
    </xdr:to>
    <xdr:pic>
      <xdr:nvPicPr>
        <xdr:cNvPr id="743" name="Immagine 742">
          <a:extLst>
            <a:ext uri="{FF2B5EF4-FFF2-40B4-BE49-F238E27FC236}">
              <a16:creationId xmlns:a16="http://schemas.microsoft.com/office/drawing/2014/main" id="{71F3933F-C2D0-40F7-9E16-0E4694DA7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42348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1</xdr:col>
      <xdr:colOff>0</xdr:colOff>
      <xdr:row>375</xdr:row>
      <xdr:rowOff>760787</xdr:rowOff>
    </xdr:to>
    <xdr:pic>
      <xdr:nvPicPr>
        <xdr:cNvPr id="745" name="Immagine 744">
          <a:extLst>
            <a:ext uri="{FF2B5EF4-FFF2-40B4-BE49-F238E27FC236}">
              <a16:creationId xmlns:a16="http://schemas.microsoft.com/office/drawing/2014/main" id="{CE2F8EA2-AC1E-4F2B-A220-21C400F61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42462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1</xdr:col>
      <xdr:colOff>0</xdr:colOff>
      <xdr:row>376</xdr:row>
      <xdr:rowOff>760787</xdr:rowOff>
    </xdr:to>
    <xdr:pic>
      <xdr:nvPicPr>
        <xdr:cNvPr id="747" name="Immagine 746">
          <a:extLst>
            <a:ext uri="{FF2B5EF4-FFF2-40B4-BE49-F238E27FC236}">
              <a16:creationId xmlns:a16="http://schemas.microsoft.com/office/drawing/2014/main" id="{CDD1FA7B-7E9F-4BC4-9242-3AFF35C99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42576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1</xdr:col>
      <xdr:colOff>0</xdr:colOff>
      <xdr:row>377</xdr:row>
      <xdr:rowOff>760787</xdr:rowOff>
    </xdr:to>
    <xdr:pic>
      <xdr:nvPicPr>
        <xdr:cNvPr id="749" name="Immagine 748">
          <a:extLst>
            <a:ext uri="{FF2B5EF4-FFF2-40B4-BE49-F238E27FC236}">
              <a16:creationId xmlns:a16="http://schemas.microsoft.com/office/drawing/2014/main" id="{9A82FAC3-6470-4D9B-98D5-ECE23A06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42691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1</xdr:col>
      <xdr:colOff>0</xdr:colOff>
      <xdr:row>378</xdr:row>
      <xdr:rowOff>760787</xdr:rowOff>
    </xdr:to>
    <xdr:pic>
      <xdr:nvPicPr>
        <xdr:cNvPr id="751" name="Immagine 750">
          <a:extLst>
            <a:ext uri="{FF2B5EF4-FFF2-40B4-BE49-F238E27FC236}">
              <a16:creationId xmlns:a16="http://schemas.microsoft.com/office/drawing/2014/main" id="{E9529051-329C-438B-8215-F2D4CC712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42805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1</xdr:col>
      <xdr:colOff>0</xdr:colOff>
      <xdr:row>379</xdr:row>
      <xdr:rowOff>760787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id="{19563E30-FBD5-4882-825D-EDD1D9050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42919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1</xdr:col>
      <xdr:colOff>0</xdr:colOff>
      <xdr:row>380</xdr:row>
      <xdr:rowOff>760787</xdr:rowOff>
    </xdr:to>
    <xdr:pic>
      <xdr:nvPicPr>
        <xdr:cNvPr id="755" name="Immagine 754">
          <a:extLst>
            <a:ext uri="{FF2B5EF4-FFF2-40B4-BE49-F238E27FC236}">
              <a16:creationId xmlns:a16="http://schemas.microsoft.com/office/drawing/2014/main" id="{CFF02430-809A-4A9F-8B7E-1D0AC75F6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43033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1</xdr:col>
      <xdr:colOff>0</xdr:colOff>
      <xdr:row>381</xdr:row>
      <xdr:rowOff>760787</xdr:rowOff>
    </xdr:to>
    <xdr:pic>
      <xdr:nvPicPr>
        <xdr:cNvPr id="757" name="Immagine 756">
          <a:extLst>
            <a:ext uri="{FF2B5EF4-FFF2-40B4-BE49-F238E27FC236}">
              <a16:creationId xmlns:a16="http://schemas.microsoft.com/office/drawing/2014/main" id="{E7199C23-7811-4CBB-BC6D-92E8A5B5B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43148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1</xdr:col>
      <xdr:colOff>0</xdr:colOff>
      <xdr:row>382</xdr:row>
      <xdr:rowOff>760787</xdr:rowOff>
    </xdr:to>
    <xdr:pic>
      <xdr:nvPicPr>
        <xdr:cNvPr id="759" name="Immagine 758">
          <a:extLst>
            <a:ext uri="{FF2B5EF4-FFF2-40B4-BE49-F238E27FC236}">
              <a16:creationId xmlns:a16="http://schemas.microsoft.com/office/drawing/2014/main" id="{E8873F2E-E193-4B10-AF85-0B30BECDB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43262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1</xdr:col>
      <xdr:colOff>0</xdr:colOff>
      <xdr:row>383</xdr:row>
      <xdr:rowOff>760787</xdr:rowOff>
    </xdr:to>
    <xdr:pic>
      <xdr:nvPicPr>
        <xdr:cNvPr id="761" name="Immagine 760">
          <a:extLst>
            <a:ext uri="{FF2B5EF4-FFF2-40B4-BE49-F238E27FC236}">
              <a16:creationId xmlns:a16="http://schemas.microsoft.com/office/drawing/2014/main" id="{FBD7EBD5-1F09-47C9-B90D-148108DF4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43376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1</xdr:col>
      <xdr:colOff>0</xdr:colOff>
      <xdr:row>384</xdr:row>
      <xdr:rowOff>760787</xdr:rowOff>
    </xdr:to>
    <xdr:pic>
      <xdr:nvPicPr>
        <xdr:cNvPr id="763" name="Immagine 762">
          <a:extLst>
            <a:ext uri="{FF2B5EF4-FFF2-40B4-BE49-F238E27FC236}">
              <a16:creationId xmlns:a16="http://schemas.microsoft.com/office/drawing/2014/main" id="{1EF1EB93-7C12-4E5C-866A-47CFEA238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43491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1</xdr:col>
      <xdr:colOff>0</xdr:colOff>
      <xdr:row>385</xdr:row>
      <xdr:rowOff>760787</xdr:rowOff>
    </xdr:to>
    <xdr:pic>
      <xdr:nvPicPr>
        <xdr:cNvPr id="765" name="Immagine 764">
          <a:extLst>
            <a:ext uri="{FF2B5EF4-FFF2-40B4-BE49-F238E27FC236}">
              <a16:creationId xmlns:a16="http://schemas.microsoft.com/office/drawing/2014/main" id="{BE54FDFF-9989-452A-B5F1-B34362F5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43605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1</xdr:col>
      <xdr:colOff>0</xdr:colOff>
      <xdr:row>386</xdr:row>
      <xdr:rowOff>760787</xdr:rowOff>
    </xdr:to>
    <xdr:pic>
      <xdr:nvPicPr>
        <xdr:cNvPr id="767" name="Immagine 766">
          <a:extLst>
            <a:ext uri="{FF2B5EF4-FFF2-40B4-BE49-F238E27FC236}">
              <a16:creationId xmlns:a16="http://schemas.microsoft.com/office/drawing/2014/main" id="{636C984E-16A6-4ECC-942D-5ACCDEEA6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43719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1</xdr:col>
      <xdr:colOff>0</xdr:colOff>
      <xdr:row>387</xdr:row>
      <xdr:rowOff>760787</xdr:rowOff>
    </xdr:to>
    <xdr:pic>
      <xdr:nvPicPr>
        <xdr:cNvPr id="769" name="Immagine 768">
          <a:extLst>
            <a:ext uri="{FF2B5EF4-FFF2-40B4-BE49-F238E27FC236}">
              <a16:creationId xmlns:a16="http://schemas.microsoft.com/office/drawing/2014/main" id="{449206B8-7326-445E-B2AF-CED5EF68A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43834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1</xdr:col>
      <xdr:colOff>0</xdr:colOff>
      <xdr:row>388</xdr:row>
      <xdr:rowOff>760787</xdr:rowOff>
    </xdr:to>
    <xdr:pic>
      <xdr:nvPicPr>
        <xdr:cNvPr id="771" name="Immagine 770">
          <a:extLst>
            <a:ext uri="{FF2B5EF4-FFF2-40B4-BE49-F238E27FC236}">
              <a16:creationId xmlns:a16="http://schemas.microsoft.com/office/drawing/2014/main" id="{588856AA-0578-4752-9E9A-FCA8596D1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43948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1</xdr:col>
      <xdr:colOff>0</xdr:colOff>
      <xdr:row>389</xdr:row>
      <xdr:rowOff>760787</xdr:rowOff>
    </xdr:to>
    <xdr:pic>
      <xdr:nvPicPr>
        <xdr:cNvPr id="773" name="Immagine 772">
          <a:extLst>
            <a:ext uri="{FF2B5EF4-FFF2-40B4-BE49-F238E27FC236}">
              <a16:creationId xmlns:a16="http://schemas.microsoft.com/office/drawing/2014/main" id="{EAE29690-E743-486B-96C5-2E0D4BE76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44062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1</xdr:col>
      <xdr:colOff>0</xdr:colOff>
      <xdr:row>390</xdr:row>
      <xdr:rowOff>760787</xdr:rowOff>
    </xdr:to>
    <xdr:pic>
      <xdr:nvPicPr>
        <xdr:cNvPr id="775" name="Immagine 774">
          <a:extLst>
            <a:ext uri="{FF2B5EF4-FFF2-40B4-BE49-F238E27FC236}">
              <a16:creationId xmlns:a16="http://schemas.microsoft.com/office/drawing/2014/main" id="{ED565D08-386F-446D-A969-B34F368DC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44176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1</xdr:col>
      <xdr:colOff>0</xdr:colOff>
      <xdr:row>391</xdr:row>
      <xdr:rowOff>760787</xdr:rowOff>
    </xdr:to>
    <xdr:pic>
      <xdr:nvPicPr>
        <xdr:cNvPr id="777" name="Immagine 776">
          <a:extLst>
            <a:ext uri="{FF2B5EF4-FFF2-40B4-BE49-F238E27FC236}">
              <a16:creationId xmlns:a16="http://schemas.microsoft.com/office/drawing/2014/main" id="{E8D00BBB-30C6-482A-AAE6-42987B2E2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442912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1</xdr:col>
      <xdr:colOff>0</xdr:colOff>
      <xdr:row>392</xdr:row>
      <xdr:rowOff>760787</xdr:rowOff>
    </xdr:to>
    <xdr:pic>
      <xdr:nvPicPr>
        <xdr:cNvPr id="779" name="Immagine 778">
          <a:extLst>
            <a:ext uri="{FF2B5EF4-FFF2-40B4-BE49-F238E27FC236}">
              <a16:creationId xmlns:a16="http://schemas.microsoft.com/office/drawing/2014/main" id="{77151636-FCE2-4097-97F3-D2783D732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44405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1</xdr:col>
      <xdr:colOff>0</xdr:colOff>
      <xdr:row>393</xdr:row>
      <xdr:rowOff>760787</xdr:rowOff>
    </xdr:to>
    <xdr:pic>
      <xdr:nvPicPr>
        <xdr:cNvPr id="781" name="Immagine 780">
          <a:extLst>
            <a:ext uri="{FF2B5EF4-FFF2-40B4-BE49-F238E27FC236}">
              <a16:creationId xmlns:a16="http://schemas.microsoft.com/office/drawing/2014/main" id="{C7F9C009-B232-4548-93AD-28746DBD6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44519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1</xdr:col>
      <xdr:colOff>0</xdr:colOff>
      <xdr:row>394</xdr:row>
      <xdr:rowOff>760787</xdr:rowOff>
    </xdr:to>
    <xdr:pic>
      <xdr:nvPicPr>
        <xdr:cNvPr id="783" name="Immagine 782">
          <a:extLst>
            <a:ext uri="{FF2B5EF4-FFF2-40B4-BE49-F238E27FC236}">
              <a16:creationId xmlns:a16="http://schemas.microsoft.com/office/drawing/2014/main" id="{E8F53A7F-5329-4FFA-B7B7-85F278F70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44634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1</xdr:col>
      <xdr:colOff>0</xdr:colOff>
      <xdr:row>395</xdr:row>
      <xdr:rowOff>760787</xdr:rowOff>
    </xdr:to>
    <xdr:pic>
      <xdr:nvPicPr>
        <xdr:cNvPr id="785" name="Immagine 784">
          <a:extLst>
            <a:ext uri="{FF2B5EF4-FFF2-40B4-BE49-F238E27FC236}">
              <a16:creationId xmlns:a16="http://schemas.microsoft.com/office/drawing/2014/main" id="{8C206A9E-7F9D-468A-9A67-B7C5746D4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44748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1</xdr:col>
      <xdr:colOff>0</xdr:colOff>
      <xdr:row>396</xdr:row>
      <xdr:rowOff>762850</xdr:rowOff>
    </xdr:to>
    <xdr:pic>
      <xdr:nvPicPr>
        <xdr:cNvPr id="787" name="Immagine 786">
          <a:extLst>
            <a:ext uri="{FF2B5EF4-FFF2-40B4-BE49-F238E27FC236}">
              <a16:creationId xmlns:a16="http://schemas.microsoft.com/office/drawing/2014/main" id="{1CF37D4D-A4A4-45BC-91BE-07E9C03C4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44862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1</xdr:col>
      <xdr:colOff>0</xdr:colOff>
      <xdr:row>397</xdr:row>
      <xdr:rowOff>762850</xdr:rowOff>
    </xdr:to>
    <xdr:pic>
      <xdr:nvPicPr>
        <xdr:cNvPr id="789" name="Immagine 788">
          <a:extLst>
            <a:ext uri="{FF2B5EF4-FFF2-40B4-BE49-F238E27FC236}">
              <a16:creationId xmlns:a16="http://schemas.microsoft.com/office/drawing/2014/main" id="{B69461B5-82B9-4A18-A672-3EEFFE4A5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44977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1</xdr:col>
      <xdr:colOff>0</xdr:colOff>
      <xdr:row>398</xdr:row>
      <xdr:rowOff>762850</xdr:rowOff>
    </xdr:to>
    <xdr:pic>
      <xdr:nvPicPr>
        <xdr:cNvPr id="791" name="Immagine 790">
          <a:extLst>
            <a:ext uri="{FF2B5EF4-FFF2-40B4-BE49-F238E27FC236}">
              <a16:creationId xmlns:a16="http://schemas.microsoft.com/office/drawing/2014/main" id="{5B0657DD-9FD8-46E8-8BFA-199C2E795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45091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1</xdr:col>
      <xdr:colOff>0</xdr:colOff>
      <xdr:row>399</xdr:row>
      <xdr:rowOff>762850</xdr:rowOff>
    </xdr:to>
    <xdr:pic>
      <xdr:nvPicPr>
        <xdr:cNvPr id="793" name="Immagine 792">
          <a:extLst>
            <a:ext uri="{FF2B5EF4-FFF2-40B4-BE49-F238E27FC236}">
              <a16:creationId xmlns:a16="http://schemas.microsoft.com/office/drawing/2014/main" id="{B44387E3-8FD9-4ADF-B1C0-2A5952D2D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45205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1</xdr:col>
      <xdr:colOff>0</xdr:colOff>
      <xdr:row>400</xdr:row>
      <xdr:rowOff>762850</xdr:rowOff>
    </xdr:to>
    <xdr:pic>
      <xdr:nvPicPr>
        <xdr:cNvPr id="795" name="Immagine 794">
          <a:extLst>
            <a:ext uri="{FF2B5EF4-FFF2-40B4-BE49-F238E27FC236}">
              <a16:creationId xmlns:a16="http://schemas.microsoft.com/office/drawing/2014/main" id="{B2EC4E21-1543-41F8-806E-649A8D620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45319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1</xdr:col>
      <xdr:colOff>0</xdr:colOff>
      <xdr:row>401</xdr:row>
      <xdr:rowOff>762850</xdr:rowOff>
    </xdr:to>
    <xdr:pic>
      <xdr:nvPicPr>
        <xdr:cNvPr id="797" name="Immagine 796">
          <a:extLst>
            <a:ext uri="{FF2B5EF4-FFF2-40B4-BE49-F238E27FC236}">
              <a16:creationId xmlns:a16="http://schemas.microsoft.com/office/drawing/2014/main" id="{8AF32F43-D1B0-421F-AADE-0BB9FD0F1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45434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1</xdr:col>
      <xdr:colOff>0</xdr:colOff>
      <xdr:row>402</xdr:row>
      <xdr:rowOff>762850</xdr:rowOff>
    </xdr:to>
    <xdr:pic>
      <xdr:nvPicPr>
        <xdr:cNvPr id="799" name="Immagine 798">
          <a:extLst>
            <a:ext uri="{FF2B5EF4-FFF2-40B4-BE49-F238E27FC236}">
              <a16:creationId xmlns:a16="http://schemas.microsoft.com/office/drawing/2014/main" id="{ADDDAA6C-7F11-4031-8052-3D30081F3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45548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1</xdr:col>
      <xdr:colOff>0</xdr:colOff>
      <xdr:row>403</xdr:row>
      <xdr:rowOff>762850</xdr:rowOff>
    </xdr:to>
    <xdr:pic>
      <xdr:nvPicPr>
        <xdr:cNvPr id="801" name="Immagine 800">
          <a:extLst>
            <a:ext uri="{FF2B5EF4-FFF2-40B4-BE49-F238E27FC236}">
              <a16:creationId xmlns:a16="http://schemas.microsoft.com/office/drawing/2014/main" id="{EDC72635-4A65-43CE-B490-DA3AA112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45662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1</xdr:col>
      <xdr:colOff>0</xdr:colOff>
      <xdr:row>404</xdr:row>
      <xdr:rowOff>762850</xdr:rowOff>
    </xdr:to>
    <xdr:pic>
      <xdr:nvPicPr>
        <xdr:cNvPr id="803" name="Immagine 802">
          <a:extLst>
            <a:ext uri="{FF2B5EF4-FFF2-40B4-BE49-F238E27FC236}">
              <a16:creationId xmlns:a16="http://schemas.microsoft.com/office/drawing/2014/main" id="{56278BB2-91EE-498F-83EB-357E76DA4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45777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1</xdr:col>
      <xdr:colOff>0</xdr:colOff>
      <xdr:row>405</xdr:row>
      <xdr:rowOff>762850</xdr:rowOff>
    </xdr:to>
    <xdr:pic>
      <xdr:nvPicPr>
        <xdr:cNvPr id="805" name="Immagine 804">
          <a:extLst>
            <a:ext uri="{FF2B5EF4-FFF2-40B4-BE49-F238E27FC236}">
              <a16:creationId xmlns:a16="http://schemas.microsoft.com/office/drawing/2014/main" id="{C2653FE6-8ED9-4161-9B19-F937D3396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458914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1</xdr:col>
      <xdr:colOff>0</xdr:colOff>
      <xdr:row>406</xdr:row>
      <xdr:rowOff>762850</xdr:rowOff>
    </xdr:to>
    <xdr:pic>
      <xdr:nvPicPr>
        <xdr:cNvPr id="807" name="Immagine 806">
          <a:extLst>
            <a:ext uri="{FF2B5EF4-FFF2-40B4-BE49-F238E27FC236}">
              <a16:creationId xmlns:a16="http://schemas.microsoft.com/office/drawing/2014/main" id="{7929E108-2C01-4F05-A3DF-9BB91E834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46005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1</xdr:col>
      <xdr:colOff>0</xdr:colOff>
      <xdr:row>407</xdr:row>
      <xdr:rowOff>762850</xdr:rowOff>
    </xdr:to>
    <xdr:pic>
      <xdr:nvPicPr>
        <xdr:cNvPr id="809" name="Immagine 808">
          <a:extLst>
            <a:ext uri="{FF2B5EF4-FFF2-40B4-BE49-F238E27FC236}">
              <a16:creationId xmlns:a16="http://schemas.microsoft.com/office/drawing/2014/main" id="{7E91EFFD-6C56-4B68-AC11-DEA7F2EF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46120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1</xdr:col>
      <xdr:colOff>0</xdr:colOff>
      <xdr:row>408</xdr:row>
      <xdr:rowOff>762850</xdr:rowOff>
    </xdr:to>
    <xdr:pic>
      <xdr:nvPicPr>
        <xdr:cNvPr id="811" name="Immagine 810">
          <a:extLst>
            <a:ext uri="{FF2B5EF4-FFF2-40B4-BE49-F238E27FC236}">
              <a16:creationId xmlns:a16="http://schemas.microsoft.com/office/drawing/2014/main" id="{8A210366-F8F1-4B1B-B2C1-2CDAB6496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46234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1</xdr:col>
      <xdr:colOff>0</xdr:colOff>
      <xdr:row>409</xdr:row>
      <xdr:rowOff>762850</xdr:rowOff>
    </xdr:to>
    <xdr:pic>
      <xdr:nvPicPr>
        <xdr:cNvPr id="813" name="Immagine 812">
          <a:extLst>
            <a:ext uri="{FF2B5EF4-FFF2-40B4-BE49-F238E27FC236}">
              <a16:creationId xmlns:a16="http://schemas.microsoft.com/office/drawing/2014/main" id="{0DED0074-B509-4091-9AF7-FF7DA6F0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46348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1</xdr:col>
      <xdr:colOff>0</xdr:colOff>
      <xdr:row>410</xdr:row>
      <xdr:rowOff>762850</xdr:rowOff>
    </xdr:to>
    <xdr:pic>
      <xdr:nvPicPr>
        <xdr:cNvPr id="815" name="Immagine 814">
          <a:extLst>
            <a:ext uri="{FF2B5EF4-FFF2-40B4-BE49-F238E27FC236}">
              <a16:creationId xmlns:a16="http://schemas.microsoft.com/office/drawing/2014/main" id="{DC4E8412-C1F6-457C-9C1A-84C7241A8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46462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1</xdr:col>
      <xdr:colOff>0</xdr:colOff>
      <xdr:row>411</xdr:row>
      <xdr:rowOff>762850</xdr:rowOff>
    </xdr:to>
    <xdr:pic>
      <xdr:nvPicPr>
        <xdr:cNvPr id="817" name="Immagine 816">
          <a:extLst>
            <a:ext uri="{FF2B5EF4-FFF2-40B4-BE49-F238E27FC236}">
              <a16:creationId xmlns:a16="http://schemas.microsoft.com/office/drawing/2014/main" id="{16BF717D-E828-4510-B5A0-088A3D5AA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46577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1</xdr:col>
      <xdr:colOff>0</xdr:colOff>
      <xdr:row>412</xdr:row>
      <xdr:rowOff>762850</xdr:rowOff>
    </xdr:to>
    <xdr:pic>
      <xdr:nvPicPr>
        <xdr:cNvPr id="819" name="Immagine 818">
          <a:extLst>
            <a:ext uri="{FF2B5EF4-FFF2-40B4-BE49-F238E27FC236}">
              <a16:creationId xmlns:a16="http://schemas.microsoft.com/office/drawing/2014/main" id="{D2834161-256F-4F60-B7D0-02CCDD03B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46691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1</xdr:col>
      <xdr:colOff>0</xdr:colOff>
      <xdr:row>413</xdr:row>
      <xdr:rowOff>762850</xdr:rowOff>
    </xdr:to>
    <xdr:pic>
      <xdr:nvPicPr>
        <xdr:cNvPr id="821" name="Immagine 820">
          <a:extLst>
            <a:ext uri="{FF2B5EF4-FFF2-40B4-BE49-F238E27FC236}">
              <a16:creationId xmlns:a16="http://schemas.microsoft.com/office/drawing/2014/main" id="{DF2B96C4-0225-4043-94BD-F07926088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46805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1</xdr:col>
      <xdr:colOff>0</xdr:colOff>
      <xdr:row>414</xdr:row>
      <xdr:rowOff>762850</xdr:rowOff>
    </xdr:to>
    <xdr:pic>
      <xdr:nvPicPr>
        <xdr:cNvPr id="823" name="Immagine 822">
          <a:extLst>
            <a:ext uri="{FF2B5EF4-FFF2-40B4-BE49-F238E27FC236}">
              <a16:creationId xmlns:a16="http://schemas.microsoft.com/office/drawing/2014/main" id="{D1FB3CC6-186B-4ADD-9B58-A569F0B22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46920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1</xdr:col>
      <xdr:colOff>0</xdr:colOff>
      <xdr:row>415</xdr:row>
      <xdr:rowOff>762850</xdr:rowOff>
    </xdr:to>
    <xdr:pic>
      <xdr:nvPicPr>
        <xdr:cNvPr id="825" name="Immagine 824">
          <a:extLst>
            <a:ext uri="{FF2B5EF4-FFF2-40B4-BE49-F238E27FC236}">
              <a16:creationId xmlns:a16="http://schemas.microsoft.com/office/drawing/2014/main" id="{2BDD2D09-D674-41A8-9BAD-F7E9DFB4D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70344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1</xdr:col>
      <xdr:colOff>0</xdr:colOff>
      <xdr:row>416</xdr:row>
      <xdr:rowOff>762850</xdr:rowOff>
    </xdr:to>
    <xdr:pic>
      <xdr:nvPicPr>
        <xdr:cNvPr id="827" name="Immagine 826">
          <a:extLst>
            <a:ext uri="{FF2B5EF4-FFF2-40B4-BE49-F238E27FC236}">
              <a16:creationId xmlns:a16="http://schemas.microsoft.com/office/drawing/2014/main" id="{ECB48E87-178E-4512-9A1D-635B47377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7148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1</xdr:col>
      <xdr:colOff>0</xdr:colOff>
      <xdr:row>417</xdr:row>
      <xdr:rowOff>762850</xdr:rowOff>
    </xdr:to>
    <xdr:pic>
      <xdr:nvPicPr>
        <xdr:cNvPr id="829" name="Immagine 828">
          <a:extLst>
            <a:ext uri="{FF2B5EF4-FFF2-40B4-BE49-F238E27FC236}">
              <a16:creationId xmlns:a16="http://schemas.microsoft.com/office/drawing/2014/main" id="{40E719EA-C88B-4748-98E8-CF681BA97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7263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1</xdr:col>
      <xdr:colOff>0</xdr:colOff>
      <xdr:row>418</xdr:row>
      <xdr:rowOff>762850</xdr:rowOff>
    </xdr:to>
    <xdr:pic>
      <xdr:nvPicPr>
        <xdr:cNvPr id="831" name="Immagine 830">
          <a:extLst>
            <a:ext uri="{FF2B5EF4-FFF2-40B4-BE49-F238E27FC236}">
              <a16:creationId xmlns:a16="http://schemas.microsoft.com/office/drawing/2014/main" id="{87A5EBAD-7B2F-40D2-8B7B-5618A52F5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7377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1</xdr:col>
      <xdr:colOff>0</xdr:colOff>
      <xdr:row>419</xdr:row>
      <xdr:rowOff>762850</xdr:rowOff>
    </xdr:to>
    <xdr:pic>
      <xdr:nvPicPr>
        <xdr:cNvPr id="833" name="Immagine 832">
          <a:extLst>
            <a:ext uri="{FF2B5EF4-FFF2-40B4-BE49-F238E27FC236}">
              <a16:creationId xmlns:a16="http://schemas.microsoft.com/office/drawing/2014/main" id="{34D3F99C-EB11-49DB-BED9-18BE0C99D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7491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1</xdr:col>
      <xdr:colOff>0</xdr:colOff>
      <xdr:row>420</xdr:row>
      <xdr:rowOff>762850</xdr:rowOff>
    </xdr:to>
    <xdr:pic>
      <xdr:nvPicPr>
        <xdr:cNvPr id="835" name="Immagine 834">
          <a:extLst>
            <a:ext uri="{FF2B5EF4-FFF2-40B4-BE49-F238E27FC236}">
              <a16:creationId xmlns:a16="http://schemas.microsoft.com/office/drawing/2014/main" id="{5DA631BD-93DA-425D-94B1-BD0910B39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7605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1</xdr:col>
      <xdr:colOff>0</xdr:colOff>
      <xdr:row>421</xdr:row>
      <xdr:rowOff>762850</xdr:rowOff>
    </xdr:to>
    <xdr:pic>
      <xdr:nvPicPr>
        <xdr:cNvPr id="837" name="Immagine 836">
          <a:extLst>
            <a:ext uri="{FF2B5EF4-FFF2-40B4-BE49-F238E27FC236}">
              <a16:creationId xmlns:a16="http://schemas.microsoft.com/office/drawing/2014/main" id="{CD7A8E11-EAC6-4B51-A4C2-78FA41D36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7720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1</xdr:col>
      <xdr:colOff>0</xdr:colOff>
      <xdr:row>422</xdr:row>
      <xdr:rowOff>762850</xdr:rowOff>
    </xdr:to>
    <xdr:pic>
      <xdr:nvPicPr>
        <xdr:cNvPr id="839" name="Immagine 838">
          <a:extLst>
            <a:ext uri="{FF2B5EF4-FFF2-40B4-BE49-F238E27FC236}">
              <a16:creationId xmlns:a16="http://schemas.microsoft.com/office/drawing/2014/main" id="{14A4AD88-22C0-4853-8FC7-853063D0B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7834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1</xdr:col>
      <xdr:colOff>0</xdr:colOff>
      <xdr:row>423</xdr:row>
      <xdr:rowOff>762850</xdr:rowOff>
    </xdr:to>
    <xdr:pic>
      <xdr:nvPicPr>
        <xdr:cNvPr id="841" name="Immagine 840">
          <a:extLst>
            <a:ext uri="{FF2B5EF4-FFF2-40B4-BE49-F238E27FC236}">
              <a16:creationId xmlns:a16="http://schemas.microsoft.com/office/drawing/2014/main" id="{622C1DC6-53CA-4432-B939-1CB62A6D8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7948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1</xdr:col>
      <xdr:colOff>0</xdr:colOff>
      <xdr:row>424</xdr:row>
      <xdr:rowOff>762850</xdr:rowOff>
    </xdr:to>
    <xdr:pic>
      <xdr:nvPicPr>
        <xdr:cNvPr id="843" name="Immagine 842">
          <a:extLst>
            <a:ext uri="{FF2B5EF4-FFF2-40B4-BE49-F238E27FC236}">
              <a16:creationId xmlns:a16="http://schemas.microsoft.com/office/drawing/2014/main" id="{640A3928-7CA7-4022-9F0D-F2EB4EC44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8063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425</xdr:row>
      <xdr:rowOff>22480</xdr:rowOff>
    </xdr:from>
    <xdr:to>
      <xdr:col>0</xdr:col>
      <xdr:colOff>733428</xdr:colOff>
      <xdr:row>425</xdr:row>
      <xdr:rowOff>1114425</xdr:rowOff>
    </xdr:to>
    <xdr:pic>
      <xdr:nvPicPr>
        <xdr:cNvPr id="845" name="Immagine 844">
          <a:extLst>
            <a:ext uri="{FF2B5EF4-FFF2-40B4-BE49-F238E27FC236}">
              <a16:creationId xmlns:a16="http://schemas.microsoft.com/office/drawing/2014/main" id="{6CA9B430-19AE-4EBC-AFC6-F0526CCDB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 rot="16200000">
          <a:off x="-169734" y="482738239"/>
          <a:ext cx="1091945" cy="714378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426</xdr:row>
      <xdr:rowOff>22480</xdr:rowOff>
    </xdr:from>
    <xdr:to>
      <xdr:col>0</xdr:col>
      <xdr:colOff>733426</xdr:colOff>
      <xdr:row>426</xdr:row>
      <xdr:rowOff>1114425</xdr:rowOff>
    </xdr:to>
    <xdr:pic>
      <xdr:nvPicPr>
        <xdr:cNvPr id="847" name="Immagine 846">
          <a:extLst>
            <a:ext uri="{FF2B5EF4-FFF2-40B4-BE49-F238E27FC236}">
              <a16:creationId xmlns:a16="http://schemas.microsoft.com/office/drawing/2014/main" id="{01C849C9-A40A-496B-BE99-33765B7D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 rot="16200000">
          <a:off x="-169735" y="483881239"/>
          <a:ext cx="1091945" cy="714377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427</xdr:row>
      <xdr:rowOff>22480</xdr:rowOff>
    </xdr:from>
    <xdr:to>
      <xdr:col>0</xdr:col>
      <xdr:colOff>733426</xdr:colOff>
      <xdr:row>427</xdr:row>
      <xdr:rowOff>1114425</xdr:rowOff>
    </xdr:to>
    <xdr:pic>
      <xdr:nvPicPr>
        <xdr:cNvPr id="849" name="Immagine 848">
          <a:extLst>
            <a:ext uri="{FF2B5EF4-FFF2-40B4-BE49-F238E27FC236}">
              <a16:creationId xmlns:a16="http://schemas.microsoft.com/office/drawing/2014/main" id="{CC811593-8208-478D-8501-6F439D482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 rot="16200000">
          <a:off x="-169735" y="485024239"/>
          <a:ext cx="1091945" cy="7143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1</xdr:col>
      <xdr:colOff>0</xdr:colOff>
      <xdr:row>428</xdr:row>
      <xdr:rowOff>762850</xdr:rowOff>
    </xdr:to>
    <xdr:pic>
      <xdr:nvPicPr>
        <xdr:cNvPr id="851" name="Immagine 850">
          <a:extLst>
            <a:ext uri="{FF2B5EF4-FFF2-40B4-BE49-F238E27FC236}">
              <a16:creationId xmlns:a16="http://schemas.microsoft.com/office/drawing/2014/main" id="{36D8155E-959A-40E0-8B92-AB71A4F45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48520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1</xdr:col>
      <xdr:colOff>0</xdr:colOff>
      <xdr:row>429</xdr:row>
      <xdr:rowOff>762850</xdr:rowOff>
    </xdr:to>
    <xdr:pic>
      <xdr:nvPicPr>
        <xdr:cNvPr id="853" name="Immagine 852">
          <a:extLst>
            <a:ext uri="{FF2B5EF4-FFF2-40B4-BE49-F238E27FC236}">
              <a16:creationId xmlns:a16="http://schemas.microsoft.com/office/drawing/2014/main" id="{3B32220F-3C8F-4A25-BADF-BEB29673B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48634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1</xdr:col>
      <xdr:colOff>0</xdr:colOff>
      <xdr:row>430</xdr:row>
      <xdr:rowOff>762850</xdr:rowOff>
    </xdr:to>
    <xdr:pic>
      <xdr:nvPicPr>
        <xdr:cNvPr id="855" name="Immagine 854">
          <a:extLst>
            <a:ext uri="{FF2B5EF4-FFF2-40B4-BE49-F238E27FC236}">
              <a16:creationId xmlns:a16="http://schemas.microsoft.com/office/drawing/2014/main" id="{0EB3DB2F-6F4A-4F84-A101-F52ADDAD6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48748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1</xdr:col>
      <xdr:colOff>0</xdr:colOff>
      <xdr:row>431</xdr:row>
      <xdr:rowOff>762850</xdr:rowOff>
    </xdr:to>
    <xdr:pic>
      <xdr:nvPicPr>
        <xdr:cNvPr id="857" name="Immagine 856">
          <a:extLst>
            <a:ext uri="{FF2B5EF4-FFF2-40B4-BE49-F238E27FC236}">
              <a16:creationId xmlns:a16="http://schemas.microsoft.com/office/drawing/2014/main" id="{37A7E1B9-190E-401C-A196-75372652C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48863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1</xdr:col>
      <xdr:colOff>0</xdr:colOff>
      <xdr:row>432</xdr:row>
      <xdr:rowOff>762850</xdr:rowOff>
    </xdr:to>
    <xdr:pic>
      <xdr:nvPicPr>
        <xdr:cNvPr id="859" name="Immagine 858">
          <a:extLst>
            <a:ext uri="{FF2B5EF4-FFF2-40B4-BE49-F238E27FC236}">
              <a16:creationId xmlns:a16="http://schemas.microsoft.com/office/drawing/2014/main" id="{EA40BCDF-9AF3-4088-9112-68D98D23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48977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1</xdr:col>
      <xdr:colOff>0</xdr:colOff>
      <xdr:row>433</xdr:row>
      <xdr:rowOff>762850</xdr:rowOff>
    </xdr:to>
    <xdr:pic>
      <xdr:nvPicPr>
        <xdr:cNvPr id="861" name="Immagine 860">
          <a:extLst>
            <a:ext uri="{FF2B5EF4-FFF2-40B4-BE49-F238E27FC236}">
              <a16:creationId xmlns:a16="http://schemas.microsoft.com/office/drawing/2014/main" id="{248B7011-634A-4F37-ADE8-6AEEA1FCC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49091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1</xdr:col>
      <xdr:colOff>0</xdr:colOff>
      <xdr:row>434</xdr:row>
      <xdr:rowOff>762850</xdr:rowOff>
    </xdr:to>
    <xdr:pic>
      <xdr:nvPicPr>
        <xdr:cNvPr id="863" name="Immagine 862">
          <a:extLst>
            <a:ext uri="{FF2B5EF4-FFF2-40B4-BE49-F238E27FC236}">
              <a16:creationId xmlns:a16="http://schemas.microsoft.com/office/drawing/2014/main" id="{94C0A123-4BD9-444E-9031-5D1C483A9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49206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1</xdr:col>
      <xdr:colOff>0</xdr:colOff>
      <xdr:row>435</xdr:row>
      <xdr:rowOff>762850</xdr:rowOff>
    </xdr:to>
    <xdr:pic>
      <xdr:nvPicPr>
        <xdr:cNvPr id="865" name="Immagine 864">
          <a:extLst>
            <a:ext uri="{FF2B5EF4-FFF2-40B4-BE49-F238E27FC236}">
              <a16:creationId xmlns:a16="http://schemas.microsoft.com/office/drawing/2014/main" id="{7C75D902-6CCC-4393-AE40-17D466B2E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493204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1</xdr:col>
      <xdr:colOff>0</xdr:colOff>
      <xdr:row>436</xdr:row>
      <xdr:rowOff>762850</xdr:rowOff>
    </xdr:to>
    <xdr:pic>
      <xdr:nvPicPr>
        <xdr:cNvPr id="867" name="Immagine 866">
          <a:extLst>
            <a:ext uri="{FF2B5EF4-FFF2-40B4-BE49-F238E27FC236}">
              <a16:creationId xmlns:a16="http://schemas.microsoft.com/office/drawing/2014/main" id="{C25F0723-FAEC-41E3-8C47-D68FD3CD0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49434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1</xdr:col>
      <xdr:colOff>0</xdr:colOff>
      <xdr:row>437</xdr:row>
      <xdr:rowOff>762850</xdr:rowOff>
    </xdr:to>
    <xdr:pic>
      <xdr:nvPicPr>
        <xdr:cNvPr id="869" name="Immagine 868">
          <a:extLst>
            <a:ext uri="{FF2B5EF4-FFF2-40B4-BE49-F238E27FC236}">
              <a16:creationId xmlns:a16="http://schemas.microsoft.com/office/drawing/2014/main" id="{14CC0494-709B-4AAD-823B-94686C90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49549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1</xdr:col>
      <xdr:colOff>0</xdr:colOff>
      <xdr:row>438</xdr:row>
      <xdr:rowOff>762850</xdr:rowOff>
    </xdr:to>
    <xdr:pic>
      <xdr:nvPicPr>
        <xdr:cNvPr id="871" name="Immagine 870">
          <a:extLst>
            <a:ext uri="{FF2B5EF4-FFF2-40B4-BE49-F238E27FC236}">
              <a16:creationId xmlns:a16="http://schemas.microsoft.com/office/drawing/2014/main" id="{9BCFDAD3-BCFE-425B-9D94-5CC4D537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49663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1</xdr:col>
      <xdr:colOff>0</xdr:colOff>
      <xdr:row>439</xdr:row>
      <xdr:rowOff>762850</xdr:rowOff>
    </xdr:to>
    <xdr:pic>
      <xdr:nvPicPr>
        <xdr:cNvPr id="873" name="Immagine 872">
          <a:extLst>
            <a:ext uri="{FF2B5EF4-FFF2-40B4-BE49-F238E27FC236}">
              <a16:creationId xmlns:a16="http://schemas.microsoft.com/office/drawing/2014/main" id="{E65C387C-3A8D-4481-8C79-25B6B8A2E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49777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1</xdr:col>
      <xdr:colOff>0</xdr:colOff>
      <xdr:row>440</xdr:row>
      <xdr:rowOff>762850</xdr:rowOff>
    </xdr:to>
    <xdr:pic>
      <xdr:nvPicPr>
        <xdr:cNvPr id="875" name="Immagine 874">
          <a:extLst>
            <a:ext uri="{FF2B5EF4-FFF2-40B4-BE49-F238E27FC236}">
              <a16:creationId xmlns:a16="http://schemas.microsoft.com/office/drawing/2014/main" id="{F1132661-9784-4678-BA30-700584AF7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49891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1</xdr:col>
      <xdr:colOff>0</xdr:colOff>
      <xdr:row>441</xdr:row>
      <xdr:rowOff>762850</xdr:rowOff>
    </xdr:to>
    <xdr:pic>
      <xdr:nvPicPr>
        <xdr:cNvPr id="877" name="Immagine 876">
          <a:extLst>
            <a:ext uri="{FF2B5EF4-FFF2-40B4-BE49-F238E27FC236}">
              <a16:creationId xmlns:a16="http://schemas.microsoft.com/office/drawing/2014/main" id="{4F13BE7B-4CAD-42C3-9767-225B52E3C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50006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1</xdr:col>
      <xdr:colOff>0</xdr:colOff>
      <xdr:row>442</xdr:row>
      <xdr:rowOff>762850</xdr:rowOff>
    </xdr:to>
    <xdr:pic>
      <xdr:nvPicPr>
        <xdr:cNvPr id="879" name="Immagine 878">
          <a:extLst>
            <a:ext uri="{FF2B5EF4-FFF2-40B4-BE49-F238E27FC236}">
              <a16:creationId xmlns:a16="http://schemas.microsoft.com/office/drawing/2014/main" id="{0BF3CD2E-7878-422B-9495-7EFDC4FAD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50120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1</xdr:col>
      <xdr:colOff>0</xdr:colOff>
      <xdr:row>443</xdr:row>
      <xdr:rowOff>762850</xdr:rowOff>
    </xdr:to>
    <xdr:pic>
      <xdr:nvPicPr>
        <xdr:cNvPr id="881" name="Immagine 880">
          <a:extLst>
            <a:ext uri="{FF2B5EF4-FFF2-40B4-BE49-F238E27FC236}">
              <a16:creationId xmlns:a16="http://schemas.microsoft.com/office/drawing/2014/main" id="{C737DD5D-7178-4FB8-B5D0-911BC6D16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50234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1</xdr:col>
      <xdr:colOff>0</xdr:colOff>
      <xdr:row>444</xdr:row>
      <xdr:rowOff>762850</xdr:rowOff>
    </xdr:to>
    <xdr:pic>
      <xdr:nvPicPr>
        <xdr:cNvPr id="883" name="Immagine 882">
          <a:extLst>
            <a:ext uri="{FF2B5EF4-FFF2-40B4-BE49-F238E27FC236}">
              <a16:creationId xmlns:a16="http://schemas.microsoft.com/office/drawing/2014/main" id="{0902CBDD-4BF3-429A-AC39-D662326F9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50349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1</xdr:col>
      <xdr:colOff>0</xdr:colOff>
      <xdr:row>445</xdr:row>
      <xdr:rowOff>762850</xdr:rowOff>
    </xdr:to>
    <xdr:pic>
      <xdr:nvPicPr>
        <xdr:cNvPr id="885" name="Immagine 884">
          <a:extLst>
            <a:ext uri="{FF2B5EF4-FFF2-40B4-BE49-F238E27FC236}">
              <a16:creationId xmlns:a16="http://schemas.microsoft.com/office/drawing/2014/main" id="{44EE818C-6DB0-46BC-91B3-576F57728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504634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1</xdr:col>
      <xdr:colOff>0</xdr:colOff>
      <xdr:row>446</xdr:row>
      <xdr:rowOff>762850</xdr:rowOff>
    </xdr:to>
    <xdr:pic>
      <xdr:nvPicPr>
        <xdr:cNvPr id="887" name="Immagine 886">
          <a:extLst>
            <a:ext uri="{FF2B5EF4-FFF2-40B4-BE49-F238E27FC236}">
              <a16:creationId xmlns:a16="http://schemas.microsoft.com/office/drawing/2014/main" id="{2ABAAC0E-8B07-46A5-8592-19AE87AFD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50577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1</xdr:col>
      <xdr:colOff>0</xdr:colOff>
      <xdr:row>447</xdr:row>
      <xdr:rowOff>762850</xdr:rowOff>
    </xdr:to>
    <xdr:pic>
      <xdr:nvPicPr>
        <xdr:cNvPr id="889" name="Immagine 888">
          <a:extLst>
            <a:ext uri="{FF2B5EF4-FFF2-40B4-BE49-F238E27FC236}">
              <a16:creationId xmlns:a16="http://schemas.microsoft.com/office/drawing/2014/main" id="{94F3D448-C323-4C2B-99B2-097B8FC19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50692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1</xdr:col>
      <xdr:colOff>0</xdr:colOff>
      <xdr:row>448</xdr:row>
      <xdr:rowOff>762850</xdr:rowOff>
    </xdr:to>
    <xdr:pic>
      <xdr:nvPicPr>
        <xdr:cNvPr id="891" name="Immagine 890">
          <a:extLst>
            <a:ext uri="{FF2B5EF4-FFF2-40B4-BE49-F238E27FC236}">
              <a16:creationId xmlns:a16="http://schemas.microsoft.com/office/drawing/2014/main" id="{0A20B936-FF30-40C8-ADBF-1694440EF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50806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1</xdr:col>
      <xdr:colOff>0</xdr:colOff>
      <xdr:row>449</xdr:row>
      <xdr:rowOff>762850</xdr:rowOff>
    </xdr:to>
    <xdr:pic>
      <xdr:nvPicPr>
        <xdr:cNvPr id="893" name="Immagine 892">
          <a:extLst>
            <a:ext uri="{FF2B5EF4-FFF2-40B4-BE49-F238E27FC236}">
              <a16:creationId xmlns:a16="http://schemas.microsoft.com/office/drawing/2014/main" id="{EC2A4694-E887-4C1E-B706-2A4A2D067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50920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1</xdr:col>
      <xdr:colOff>0</xdr:colOff>
      <xdr:row>450</xdr:row>
      <xdr:rowOff>762850</xdr:rowOff>
    </xdr:to>
    <xdr:pic>
      <xdr:nvPicPr>
        <xdr:cNvPr id="895" name="Immagine 894">
          <a:extLst>
            <a:ext uri="{FF2B5EF4-FFF2-40B4-BE49-F238E27FC236}">
              <a16:creationId xmlns:a16="http://schemas.microsoft.com/office/drawing/2014/main" id="{1924453C-EB13-408D-A28D-70DF18486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51034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1</xdr:col>
      <xdr:colOff>0</xdr:colOff>
      <xdr:row>451</xdr:row>
      <xdr:rowOff>762850</xdr:rowOff>
    </xdr:to>
    <xdr:pic>
      <xdr:nvPicPr>
        <xdr:cNvPr id="897" name="Immagine 896">
          <a:extLst>
            <a:ext uri="{FF2B5EF4-FFF2-40B4-BE49-F238E27FC236}">
              <a16:creationId xmlns:a16="http://schemas.microsoft.com/office/drawing/2014/main" id="{AD56C83A-7A7C-4A6C-B4F4-4180A37A0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51149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1</xdr:col>
      <xdr:colOff>0</xdr:colOff>
      <xdr:row>452</xdr:row>
      <xdr:rowOff>762850</xdr:rowOff>
    </xdr:to>
    <xdr:pic>
      <xdr:nvPicPr>
        <xdr:cNvPr id="899" name="Immagine 898">
          <a:extLst>
            <a:ext uri="{FF2B5EF4-FFF2-40B4-BE49-F238E27FC236}">
              <a16:creationId xmlns:a16="http://schemas.microsoft.com/office/drawing/2014/main" id="{AA424845-3DDC-4FFC-832C-530B7D8BF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51263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1</xdr:col>
      <xdr:colOff>0</xdr:colOff>
      <xdr:row>453</xdr:row>
      <xdr:rowOff>762850</xdr:rowOff>
    </xdr:to>
    <xdr:pic>
      <xdr:nvPicPr>
        <xdr:cNvPr id="901" name="Immagine 900">
          <a:extLst>
            <a:ext uri="{FF2B5EF4-FFF2-40B4-BE49-F238E27FC236}">
              <a16:creationId xmlns:a16="http://schemas.microsoft.com/office/drawing/2014/main" id="{CA7D7DB1-6345-497D-B1F8-ECB5B512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51377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1</xdr:col>
      <xdr:colOff>0</xdr:colOff>
      <xdr:row>454</xdr:row>
      <xdr:rowOff>762850</xdr:rowOff>
    </xdr:to>
    <xdr:pic>
      <xdr:nvPicPr>
        <xdr:cNvPr id="903" name="Immagine 902">
          <a:extLst>
            <a:ext uri="{FF2B5EF4-FFF2-40B4-BE49-F238E27FC236}">
              <a16:creationId xmlns:a16="http://schemas.microsoft.com/office/drawing/2014/main" id="{770D8198-5141-4E39-AC3F-7F70F8C8E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51492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1</xdr:col>
      <xdr:colOff>0</xdr:colOff>
      <xdr:row>455</xdr:row>
      <xdr:rowOff>762850</xdr:rowOff>
    </xdr:to>
    <xdr:pic>
      <xdr:nvPicPr>
        <xdr:cNvPr id="905" name="Immagine 904">
          <a:extLst>
            <a:ext uri="{FF2B5EF4-FFF2-40B4-BE49-F238E27FC236}">
              <a16:creationId xmlns:a16="http://schemas.microsoft.com/office/drawing/2014/main" id="{5ED53CAE-619B-4327-B001-A86252E17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516064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1</xdr:col>
      <xdr:colOff>0</xdr:colOff>
      <xdr:row>456</xdr:row>
      <xdr:rowOff>762850</xdr:rowOff>
    </xdr:to>
    <xdr:pic>
      <xdr:nvPicPr>
        <xdr:cNvPr id="907" name="Immagine 906">
          <a:extLst>
            <a:ext uri="{FF2B5EF4-FFF2-40B4-BE49-F238E27FC236}">
              <a16:creationId xmlns:a16="http://schemas.microsoft.com/office/drawing/2014/main" id="{D39C6D48-4100-49D6-AEF2-93A4A1658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51720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1</xdr:col>
      <xdr:colOff>0</xdr:colOff>
      <xdr:row>457</xdr:row>
      <xdr:rowOff>762850</xdr:rowOff>
    </xdr:to>
    <xdr:pic>
      <xdr:nvPicPr>
        <xdr:cNvPr id="909" name="Immagine 908">
          <a:extLst>
            <a:ext uri="{FF2B5EF4-FFF2-40B4-BE49-F238E27FC236}">
              <a16:creationId xmlns:a16="http://schemas.microsoft.com/office/drawing/2014/main" id="{9D2F0553-5667-4A33-85E2-C9CCC1EA1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51835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1</xdr:col>
      <xdr:colOff>0</xdr:colOff>
      <xdr:row>458</xdr:row>
      <xdr:rowOff>762850</xdr:rowOff>
    </xdr:to>
    <xdr:pic>
      <xdr:nvPicPr>
        <xdr:cNvPr id="911" name="Immagine 910">
          <a:extLst>
            <a:ext uri="{FF2B5EF4-FFF2-40B4-BE49-F238E27FC236}">
              <a16:creationId xmlns:a16="http://schemas.microsoft.com/office/drawing/2014/main" id="{9F349812-1475-41D2-AC8B-2995795A8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51949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1</xdr:col>
      <xdr:colOff>0</xdr:colOff>
      <xdr:row>459</xdr:row>
      <xdr:rowOff>762850</xdr:rowOff>
    </xdr:to>
    <xdr:pic>
      <xdr:nvPicPr>
        <xdr:cNvPr id="913" name="Immagine 912">
          <a:extLst>
            <a:ext uri="{FF2B5EF4-FFF2-40B4-BE49-F238E27FC236}">
              <a16:creationId xmlns:a16="http://schemas.microsoft.com/office/drawing/2014/main" id="{7F760A4B-9CD4-4B64-AB38-7E0A57962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52063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1</xdr:col>
      <xdr:colOff>0</xdr:colOff>
      <xdr:row>460</xdr:row>
      <xdr:rowOff>762850</xdr:rowOff>
    </xdr:to>
    <xdr:pic>
      <xdr:nvPicPr>
        <xdr:cNvPr id="915" name="Immagine 914">
          <a:extLst>
            <a:ext uri="{FF2B5EF4-FFF2-40B4-BE49-F238E27FC236}">
              <a16:creationId xmlns:a16="http://schemas.microsoft.com/office/drawing/2014/main" id="{4C5C1C85-D0E2-48B1-973F-BA9C9922C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52177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1</xdr:col>
      <xdr:colOff>0</xdr:colOff>
      <xdr:row>461</xdr:row>
      <xdr:rowOff>762850</xdr:rowOff>
    </xdr:to>
    <xdr:pic>
      <xdr:nvPicPr>
        <xdr:cNvPr id="917" name="Immagine 916">
          <a:extLst>
            <a:ext uri="{FF2B5EF4-FFF2-40B4-BE49-F238E27FC236}">
              <a16:creationId xmlns:a16="http://schemas.microsoft.com/office/drawing/2014/main" id="{5895565B-14C5-425E-B949-F9B118A7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52292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1</xdr:col>
      <xdr:colOff>0</xdr:colOff>
      <xdr:row>462</xdr:row>
      <xdr:rowOff>762850</xdr:rowOff>
    </xdr:to>
    <xdr:pic>
      <xdr:nvPicPr>
        <xdr:cNvPr id="919" name="Immagine 918">
          <a:extLst>
            <a:ext uri="{FF2B5EF4-FFF2-40B4-BE49-F238E27FC236}">
              <a16:creationId xmlns:a16="http://schemas.microsoft.com/office/drawing/2014/main" id="{9F0CB8F6-55C8-4C9F-83B9-355EE96CE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52406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1</xdr:col>
      <xdr:colOff>0</xdr:colOff>
      <xdr:row>463</xdr:row>
      <xdr:rowOff>762850</xdr:rowOff>
    </xdr:to>
    <xdr:pic>
      <xdr:nvPicPr>
        <xdr:cNvPr id="921" name="Immagine 920">
          <a:extLst>
            <a:ext uri="{FF2B5EF4-FFF2-40B4-BE49-F238E27FC236}">
              <a16:creationId xmlns:a16="http://schemas.microsoft.com/office/drawing/2014/main" id="{809AF8E9-F469-4514-ACEF-118298011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52520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1</xdr:col>
      <xdr:colOff>0</xdr:colOff>
      <xdr:row>464</xdr:row>
      <xdr:rowOff>762850</xdr:rowOff>
    </xdr:to>
    <xdr:pic>
      <xdr:nvPicPr>
        <xdr:cNvPr id="923" name="Immagine 922">
          <a:extLst>
            <a:ext uri="{FF2B5EF4-FFF2-40B4-BE49-F238E27FC236}">
              <a16:creationId xmlns:a16="http://schemas.microsoft.com/office/drawing/2014/main" id="{E96843F7-76F4-4FEB-A01F-612623C49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52635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1</xdr:col>
      <xdr:colOff>0</xdr:colOff>
      <xdr:row>465</xdr:row>
      <xdr:rowOff>762850</xdr:rowOff>
    </xdr:to>
    <xdr:pic>
      <xdr:nvPicPr>
        <xdr:cNvPr id="925" name="Immagine 924">
          <a:extLst>
            <a:ext uri="{FF2B5EF4-FFF2-40B4-BE49-F238E27FC236}">
              <a16:creationId xmlns:a16="http://schemas.microsoft.com/office/drawing/2014/main" id="{C705E95D-55DF-44B3-92F1-2FC90D64D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527494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1</xdr:col>
      <xdr:colOff>0</xdr:colOff>
      <xdr:row>466</xdr:row>
      <xdr:rowOff>762850</xdr:rowOff>
    </xdr:to>
    <xdr:pic>
      <xdr:nvPicPr>
        <xdr:cNvPr id="927" name="Immagine 926">
          <a:extLst>
            <a:ext uri="{FF2B5EF4-FFF2-40B4-BE49-F238E27FC236}">
              <a16:creationId xmlns:a16="http://schemas.microsoft.com/office/drawing/2014/main" id="{03944909-8333-49FD-8D39-669C76A3D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52863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1</xdr:col>
      <xdr:colOff>0</xdr:colOff>
      <xdr:row>467</xdr:row>
      <xdr:rowOff>762850</xdr:rowOff>
    </xdr:to>
    <xdr:pic>
      <xdr:nvPicPr>
        <xdr:cNvPr id="929" name="Immagine 928">
          <a:extLst>
            <a:ext uri="{FF2B5EF4-FFF2-40B4-BE49-F238E27FC236}">
              <a16:creationId xmlns:a16="http://schemas.microsoft.com/office/drawing/2014/main" id="{AFE79C30-0FB0-49A1-9B7E-004C274BF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52978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1</xdr:col>
      <xdr:colOff>0</xdr:colOff>
      <xdr:row>468</xdr:row>
      <xdr:rowOff>762850</xdr:rowOff>
    </xdr:to>
    <xdr:pic>
      <xdr:nvPicPr>
        <xdr:cNvPr id="931" name="Immagine 930">
          <a:extLst>
            <a:ext uri="{FF2B5EF4-FFF2-40B4-BE49-F238E27FC236}">
              <a16:creationId xmlns:a16="http://schemas.microsoft.com/office/drawing/2014/main" id="{ACC7A9FE-4CDA-4DB5-992B-010A1DF51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53092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1</xdr:col>
      <xdr:colOff>0</xdr:colOff>
      <xdr:row>469</xdr:row>
      <xdr:rowOff>762850</xdr:rowOff>
    </xdr:to>
    <xdr:pic>
      <xdr:nvPicPr>
        <xdr:cNvPr id="933" name="Immagine 932">
          <a:extLst>
            <a:ext uri="{FF2B5EF4-FFF2-40B4-BE49-F238E27FC236}">
              <a16:creationId xmlns:a16="http://schemas.microsoft.com/office/drawing/2014/main" id="{30BC7B16-63F7-4E1C-8667-7BC4D4EE2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53206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1</xdr:col>
      <xdr:colOff>0</xdr:colOff>
      <xdr:row>470</xdr:row>
      <xdr:rowOff>762850</xdr:rowOff>
    </xdr:to>
    <xdr:pic>
      <xdr:nvPicPr>
        <xdr:cNvPr id="935" name="Immagine 934">
          <a:extLst>
            <a:ext uri="{FF2B5EF4-FFF2-40B4-BE49-F238E27FC236}">
              <a16:creationId xmlns:a16="http://schemas.microsoft.com/office/drawing/2014/main" id="{85C912F2-FD20-4441-A415-C076B01EF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53320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1</xdr:col>
      <xdr:colOff>0</xdr:colOff>
      <xdr:row>471</xdr:row>
      <xdr:rowOff>762850</xdr:rowOff>
    </xdr:to>
    <xdr:pic>
      <xdr:nvPicPr>
        <xdr:cNvPr id="937" name="Immagine 936">
          <a:extLst>
            <a:ext uri="{FF2B5EF4-FFF2-40B4-BE49-F238E27FC236}">
              <a16:creationId xmlns:a16="http://schemas.microsoft.com/office/drawing/2014/main" id="{9E3FF384-005E-4804-A5F0-C5932980A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53435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1</xdr:col>
      <xdr:colOff>0</xdr:colOff>
      <xdr:row>472</xdr:row>
      <xdr:rowOff>762850</xdr:rowOff>
    </xdr:to>
    <xdr:pic>
      <xdr:nvPicPr>
        <xdr:cNvPr id="939" name="Immagine 938">
          <a:extLst>
            <a:ext uri="{FF2B5EF4-FFF2-40B4-BE49-F238E27FC236}">
              <a16:creationId xmlns:a16="http://schemas.microsoft.com/office/drawing/2014/main" id="{173A0E39-425A-4320-8A56-32D1F9C8C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53549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1</xdr:col>
      <xdr:colOff>0</xdr:colOff>
      <xdr:row>473</xdr:row>
      <xdr:rowOff>762850</xdr:rowOff>
    </xdr:to>
    <xdr:pic>
      <xdr:nvPicPr>
        <xdr:cNvPr id="941" name="Immagine 940">
          <a:extLst>
            <a:ext uri="{FF2B5EF4-FFF2-40B4-BE49-F238E27FC236}">
              <a16:creationId xmlns:a16="http://schemas.microsoft.com/office/drawing/2014/main" id="{13017C09-8939-471D-A81F-78D3729B3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53663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1</xdr:col>
      <xdr:colOff>0</xdr:colOff>
      <xdr:row>474</xdr:row>
      <xdr:rowOff>762850</xdr:rowOff>
    </xdr:to>
    <xdr:pic>
      <xdr:nvPicPr>
        <xdr:cNvPr id="943" name="Immagine 942">
          <a:extLst>
            <a:ext uri="{FF2B5EF4-FFF2-40B4-BE49-F238E27FC236}">
              <a16:creationId xmlns:a16="http://schemas.microsoft.com/office/drawing/2014/main" id="{C1011155-ADC5-4934-900F-247A25710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53778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1</xdr:col>
      <xdr:colOff>0</xdr:colOff>
      <xdr:row>475</xdr:row>
      <xdr:rowOff>762850</xdr:rowOff>
    </xdr:to>
    <xdr:pic>
      <xdr:nvPicPr>
        <xdr:cNvPr id="945" name="Immagine 944">
          <a:extLst>
            <a:ext uri="{FF2B5EF4-FFF2-40B4-BE49-F238E27FC236}">
              <a16:creationId xmlns:a16="http://schemas.microsoft.com/office/drawing/2014/main" id="{B99B90E4-7D12-4012-BC01-9B4CB7C8F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538924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1</xdr:col>
      <xdr:colOff>0</xdr:colOff>
      <xdr:row>476</xdr:row>
      <xdr:rowOff>762850</xdr:rowOff>
    </xdr:to>
    <xdr:pic>
      <xdr:nvPicPr>
        <xdr:cNvPr id="947" name="Immagine 946">
          <a:extLst>
            <a:ext uri="{FF2B5EF4-FFF2-40B4-BE49-F238E27FC236}">
              <a16:creationId xmlns:a16="http://schemas.microsoft.com/office/drawing/2014/main" id="{CAE913AB-A7CD-44A6-B828-006CDAA9B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54006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1</xdr:col>
      <xdr:colOff>0</xdr:colOff>
      <xdr:row>477</xdr:row>
      <xdr:rowOff>762850</xdr:rowOff>
    </xdr:to>
    <xdr:pic>
      <xdr:nvPicPr>
        <xdr:cNvPr id="949" name="Immagine 948">
          <a:extLst>
            <a:ext uri="{FF2B5EF4-FFF2-40B4-BE49-F238E27FC236}">
              <a16:creationId xmlns:a16="http://schemas.microsoft.com/office/drawing/2014/main" id="{2709C3DA-6641-4C98-9AFC-2881CC4DF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54121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1</xdr:col>
      <xdr:colOff>0</xdr:colOff>
      <xdr:row>478</xdr:row>
      <xdr:rowOff>762850</xdr:rowOff>
    </xdr:to>
    <xdr:pic>
      <xdr:nvPicPr>
        <xdr:cNvPr id="951" name="Immagine 950">
          <a:extLst>
            <a:ext uri="{FF2B5EF4-FFF2-40B4-BE49-F238E27FC236}">
              <a16:creationId xmlns:a16="http://schemas.microsoft.com/office/drawing/2014/main" id="{13C28C90-8F65-463D-8DFA-BC8DF7551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54235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1</xdr:col>
      <xdr:colOff>0</xdr:colOff>
      <xdr:row>479</xdr:row>
      <xdr:rowOff>762850</xdr:rowOff>
    </xdr:to>
    <xdr:pic>
      <xdr:nvPicPr>
        <xdr:cNvPr id="953" name="Immagine 952">
          <a:extLst>
            <a:ext uri="{FF2B5EF4-FFF2-40B4-BE49-F238E27FC236}">
              <a16:creationId xmlns:a16="http://schemas.microsoft.com/office/drawing/2014/main" id="{BF1DDA8B-FF1A-40A8-B98C-D93BE3035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54349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1</xdr:col>
      <xdr:colOff>0</xdr:colOff>
      <xdr:row>480</xdr:row>
      <xdr:rowOff>762850</xdr:rowOff>
    </xdr:to>
    <xdr:pic>
      <xdr:nvPicPr>
        <xdr:cNvPr id="955" name="Immagine 954">
          <a:extLst>
            <a:ext uri="{FF2B5EF4-FFF2-40B4-BE49-F238E27FC236}">
              <a16:creationId xmlns:a16="http://schemas.microsoft.com/office/drawing/2014/main" id="{68CA066B-8117-4778-B910-3A494C585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54463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1</xdr:col>
      <xdr:colOff>0</xdr:colOff>
      <xdr:row>481</xdr:row>
      <xdr:rowOff>762850</xdr:rowOff>
    </xdr:to>
    <xdr:pic>
      <xdr:nvPicPr>
        <xdr:cNvPr id="957" name="Immagine 956">
          <a:extLst>
            <a:ext uri="{FF2B5EF4-FFF2-40B4-BE49-F238E27FC236}">
              <a16:creationId xmlns:a16="http://schemas.microsoft.com/office/drawing/2014/main" id="{CA2FBB64-B781-4012-84A2-0EAE9E57D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54578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1</xdr:col>
      <xdr:colOff>0</xdr:colOff>
      <xdr:row>482</xdr:row>
      <xdr:rowOff>762850</xdr:rowOff>
    </xdr:to>
    <xdr:pic>
      <xdr:nvPicPr>
        <xdr:cNvPr id="959" name="Immagine 958">
          <a:extLst>
            <a:ext uri="{FF2B5EF4-FFF2-40B4-BE49-F238E27FC236}">
              <a16:creationId xmlns:a16="http://schemas.microsoft.com/office/drawing/2014/main" id="{7320E008-5B6A-4FC2-816A-24A2BF836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54692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1</xdr:col>
      <xdr:colOff>0</xdr:colOff>
      <xdr:row>483</xdr:row>
      <xdr:rowOff>762850</xdr:rowOff>
    </xdr:to>
    <xdr:pic>
      <xdr:nvPicPr>
        <xdr:cNvPr id="961" name="Immagine 960">
          <a:extLst>
            <a:ext uri="{FF2B5EF4-FFF2-40B4-BE49-F238E27FC236}">
              <a16:creationId xmlns:a16="http://schemas.microsoft.com/office/drawing/2014/main" id="{051B42C6-9D5F-47B1-88FD-5593EE126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54806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1</xdr:col>
      <xdr:colOff>0</xdr:colOff>
      <xdr:row>484</xdr:row>
      <xdr:rowOff>762850</xdr:rowOff>
    </xdr:to>
    <xdr:pic>
      <xdr:nvPicPr>
        <xdr:cNvPr id="963" name="Immagine 962">
          <a:extLst>
            <a:ext uri="{FF2B5EF4-FFF2-40B4-BE49-F238E27FC236}">
              <a16:creationId xmlns:a16="http://schemas.microsoft.com/office/drawing/2014/main" id="{78554C46-CC0C-48FB-862B-3D1275DE0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54921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1</xdr:col>
      <xdr:colOff>0</xdr:colOff>
      <xdr:row>485</xdr:row>
      <xdr:rowOff>762850</xdr:rowOff>
    </xdr:to>
    <xdr:pic>
      <xdr:nvPicPr>
        <xdr:cNvPr id="965" name="Immagine 964">
          <a:extLst>
            <a:ext uri="{FF2B5EF4-FFF2-40B4-BE49-F238E27FC236}">
              <a16:creationId xmlns:a16="http://schemas.microsoft.com/office/drawing/2014/main" id="{4FA4C99F-6B93-46C0-8EE0-11BAB83CB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550354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1</xdr:col>
      <xdr:colOff>0</xdr:colOff>
      <xdr:row>486</xdr:row>
      <xdr:rowOff>762850</xdr:rowOff>
    </xdr:to>
    <xdr:pic>
      <xdr:nvPicPr>
        <xdr:cNvPr id="967" name="Immagine 966">
          <a:extLst>
            <a:ext uri="{FF2B5EF4-FFF2-40B4-BE49-F238E27FC236}">
              <a16:creationId xmlns:a16="http://schemas.microsoft.com/office/drawing/2014/main" id="{60515F85-335F-49E3-AF10-AA4CED54E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55149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1</xdr:col>
      <xdr:colOff>0</xdr:colOff>
      <xdr:row>487</xdr:row>
      <xdr:rowOff>762850</xdr:rowOff>
    </xdr:to>
    <xdr:pic>
      <xdr:nvPicPr>
        <xdr:cNvPr id="969" name="Immagine 968">
          <a:extLst>
            <a:ext uri="{FF2B5EF4-FFF2-40B4-BE49-F238E27FC236}">
              <a16:creationId xmlns:a16="http://schemas.microsoft.com/office/drawing/2014/main" id="{B803C10B-36AD-4A0D-B361-34543C192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55264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1</xdr:col>
      <xdr:colOff>0</xdr:colOff>
      <xdr:row>488</xdr:row>
      <xdr:rowOff>762850</xdr:rowOff>
    </xdr:to>
    <xdr:pic>
      <xdr:nvPicPr>
        <xdr:cNvPr id="971" name="Immagine 970">
          <a:extLst>
            <a:ext uri="{FF2B5EF4-FFF2-40B4-BE49-F238E27FC236}">
              <a16:creationId xmlns:a16="http://schemas.microsoft.com/office/drawing/2014/main" id="{BE0778C9-AA82-4F59-BCC5-CA84AACA3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553783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1</xdr:col>
      <xdr:colOff>0</xdr:colOff>
      <xdr:row>489</xdr:row>
      <xdr:rowOff>762850</xdr:rowOff>
    </xdr:to>
    <xdr:pic>
      <xdr:nvPicPr>
        <xdr:cNvPr id="973" name="Immagine 972">
          <a:extLst>
            <a:ext uri="{FF2B5EF4-FFF2-40B4-BE49-F238E27FC236}">
              <a16:creationId xmlns:a16="http://schemas.microsoft.com/office/drawing/2014/main" id="{BFCBED6D-2494-4293-8024-F6B8C6DFC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554926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1</xdr:col>
      <xdr:colOff>0</xdr:colOff>
      <xdr:row>490</xdr:row>
      <xdr:rowOff>762850</xdr:rowOff>
    </xdr:to>
    <xdr:pic>
      <xdr:nvPicPr>
        <xdr:cNvPr id="975" name="Immagine 974">
          <a:extLst>
            <a:ext uri="{FF2B5EF4-FFF2-40B4-BE49-F238E27FC236}">
              <a16:creationId xmlns:a16="http://schemas.microsoft.com/office/drawing/2014/main" id="{49B03F9D-A20D-415C-92EB-0E8C5DA83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556069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1</xdr:col>
      <xdr:colOff>0</xdr:colOff>
      <xdr:row>491</xdr:row>
      <xdr:rowOff>762850</xdr:rowOff>
    </xdr:to>
    <xdr:pic>
      <xdr:nvPicPr>
        <xdr:cNvPr id="977" name="Immagine 976">
          <a:extLst>
            <a:ext uri="{FF2B5EF4-FFF2-40B4-BE49-F238E27FC236}">
              <a16:creationId xmlns:a16="http://schemas.microsoft.com/office/drawing/2014/main" id="{49959314-415B-4360-9851-0DFB063AA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557212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1</xdr:col>
      <xdr:colOff>0</xdr:colOff>
      <xdr:row>492</xdr:row>
      <xdr:rowOff>762850</xdr:rowOff>
    </xdr:to>
    <xdr:pic>
      <xdr:nvPicPr>
        <xdr:cNvPr id="979" name="Immagine 978">
          <a:extLst>
            <a:ext uri="{FF2B5EF4-FFF2-40B4-BE49-F238E27FC236}">
              <a16:creationId xmlns:a16="http://schemas.microsoft.com/office/drawing/2014/main" id="{2B2920D0-31D3-4A93-A2CF-C3647D48D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558355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1</xdr:col>
      <xdr:colOff>0</xdr:colOff>
      <xdr:row>493</xdr:row>
      <xdr:rowOff>762850</xdr:rowOff>
    </xdr:to>
    <xdr:pic>
      <xdr:nvPicPr>
        <xdr:cNvPr id="981" name="Immagine 980">
          <a:extLst>
            <a:ext uri="{FF2B5EF4-FFF2-40B4-BE49-F238E27FC236}">
              <a16:creationId xmlns:a16="http://schemas.microsoft.com/office/drawing/2014/main" id="{21313E35-7F71-46D6-AAF0-03967F3F3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559498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1</xdr:col>
      <xdr:colOff>0</xdr:colOff>
      <xdr:row>494</xdr:row>
      <xdr:rowOff>762850</xdr:rowOff>
    </xdr:to>
    <xdr:pic>
      <xdr:nvPicPr>
        <xdr:cNvPr id="983" name="Immagine 982">
          <a:extLst>
            <a:ext uri="{FF2B5EF4-FFF2-40B4-BE49-F238E27FC236}">
              <a16:creationId xmlns:a16="http://schemas.microsoft.com/office/drawing/2014/main" id="{18BE9525-DFE4-4F88-A12E-9400EAD1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560641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1</xdr:col>
      <xdr:colOff>0</xdr:colOff>
      <xdr:row>495</xdr:row>
      <xdr:rowOff>762850</xdr:rowOff>
    </xdr:to>
    <xdr:pic>
      <xdr:nvPicPr>
        <xdr:cNvPr id="985" name="Immagine 984">
          <a:extLst>
            <a:ext uri="{FF2B5EF4-FFF2-40B4-BE49-F238E27FC236}">
              <a16:creationId xmlns:a16="http://schemas.microsoft.com/office/drawing/2014/main" id="{1ACA7376-97E4-4B6C-99B0-BC83C10F5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561784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1</xdr:col>
      <xdr:colOff>0</xdr:colOff>
      <xdr:row>496</xdr:row>
      <xdr:rowOff>762850</xdr:rowOff>
    </xdr:to>
    <xdr:pic>
      <xdr:nvPicPr>
        <xdr:cNvPr id="987" name="Immagine 986">
          <a:extLst>
            <a:ext uri="{FF2B5EF4-FFF2-40B4-BE49-F238E27FC236}">
              <a16:creationId xmlns:a16="http://schemas.microsoft.com/office/drawing/2014/main" id="{B887F0ED-E6F4-426B-9B53-0C3A97172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562927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497</xdr:row>
      <xdr:rowOff>0</xdr:rowOff>
    </xdr:from>
    <xdr:to>
      <xdr:col>1</xdr:col>
      <xdr:colOff>0</xdr:colOff>
      <xdr:row>497</xdr:row>
      <xdr:rowOff>762850</xdr:rowOff>
    </xdr:to>
    <xdr:pic>
      <xdr:nvPicPr>
        <xdr:cNvPr id="989" name="Immagine 988">
          <a:extLst>
            <a:ext uri="{FF2B5EF4-FFF2-40B4-BE49-F238E27FC236}">
              <a16:creationId xmlns:a16="http://schemas.microsoft.com/office/drawing/2014/main" id="{34841A37-E542-4ABB-9E9E-2E3821B8F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5640705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498</xdr:row>
      <xdr:rowOff>174880</xdr:rowOff>
    </xdr:from>
    <xdr:to>
      <xdr:col>0</xdr:col>
      <xdr:colOff>772375</xdr:colOff>
      <xdr:row>500</xdr:row>
      <xdr:rowOff>0</xdr:rowOff>
    </xdr:to>
    <xdr:pic>
      <xdr:nvPicPr>
        <xdr:cNvPr id="991" name="Immagine 990">
          <a:extLst>
            <a:ext uri="{FF2B5EF4-FFF2-40B4-BE49-F238E27FC236}">
              <a16:creationId xmlns:a16="http://schemas.microsoft.com/office/drawing/2014/main" id="{B82214F9-167F-4537-89A0-3BA753881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 rot="16200000">
          <a:off x="-188360" y="566338740"/>
          <a:ext cx="1158620" cy="7628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499</xdr:row>
      <xdr:rowOff>1127380</xdr:rowOff>
    </xdr:from>
    <xdr:to>
      <xdr:col>0</xdr:col>
      <xdr:colOff>772375</xdr:colOff>
      <xdr:row>501</xdr:row>
      <xdr:rowOff>0</xdr:rowOff>
    </xdr:to>
    <xdr:pic>
      <xdr:nvPicPr>
        <xdr:cNvPr id="993" name="Immagine 992">
          <a:extLst>
            <a:ext uri="{FF2B5EF4-FFF2-40B4-BE49-F238E27FC236}">
              <a16:creationId xmlns:a16="http://schemas.microsoft.com/office/drawing/2014/main" id="{BA1B330C-03C0-420B-96CB-BD3388F65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 rot="16200000">
          <a:off x="-188360" y="567481740"/>
          <a:ext cx="1158620" cy="7628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500</xdr:row>
      <xdr:rowOff>1127380</xdr:rowOff>
    </xdr:from>
    <xdr:to>
      <xdr:col>0</xdr:col>
      <xdr:colOff>772375</xdr:colOff>
      <xdr:row>502</xdr:row>
      <xdr:rowOff>0</xdr:rowOff>
    </xdr:to>
    <xdr:pic>
      <xdr:nvPicPr>
        <xdr:cNvPr id="995" name="Immagine 994">
          <a:extLst>
            <a:ext uri="{FF2B5EF4-FFF2-40B4-BE49-F238E27FC236}">
              <a16:creationId xmlns:a16="http://schemas.microsoft.com/office/drawing/2014/main" id="{7CA2129B-0D68-46C5-8AD5-7A61AB959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 rot="16200000">
          <a:off x="-188360" y="568624740"/>
          <a:ext cx="1158620" cy="7628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501</xdr:row>
      <xdr:rowOff>1127380</xdr:rowOff>
    </xdr:from>
    <xdr:to>
      <xdr:col>0</xdr:col>
      <xdr:colOff>772375</xdr:colOff>
      <xdr:row>503</xdr:row>
      <xdr:rowOff>0</xdr:rowOff>
    </xdr:to>
    <xdr:pic>
      <xdr:nvPicPr>
        <xdr:cNvPr id="997" name="Immagine 996">
          <a:extLst>
            <a:ext uri="{FF2B5EF4-FFF2-40B4-BE49-F238E27FC236}">
              <a16:creationId xmlns:a16="http://schemas.microsoft.com/office/drawing/2014/main" id="{F6E6A37F-E582-4333-B7CA-AFF3434A0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 rot="16200000">
          <a:off x="-188360" y="569767740"/>
          <a:ext cx="1158620" cy="7628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502</xdr:row>
      <xdr:rowOff>1127380</xdr:rowOff>
    </xdr:from>
    <xdr:to>
      <xdr:col>0</xdr:col>
      <xdr:colOff>772375</xdr:colOff>
      <xdr:row>504</xdr:row>
      <xdr:rowOff>0</xdr:rowOff>
    </xdr:to>
    <xdr:pic>
      <xdr:nvPicPr>
        <xdr:cNvPr id="999" name="Immagine 998">
          <a:extLst>
            <a:ext uri="{FF2B5EF4-FFF2-40B4-BE49-F238E27FC236}">
              <a16:creationId xmlns:a16="http://schemas.microsoft.com/office/drawing/2014/main" id="{DBD88CF2-7705-4A69-827A-3BBDA4FB3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 rot="16200000">
          <a:off x="-188360" y="570910740"/>
          <a:ext cx="115862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503</xdr:row>
      <xdr:rowOff>1136905</xdr:rowOff>
    </xdr:from>
    <xdr:to>
      <xdr:col>0</xdr:col>
      <xdr:colOff>762850</xdr:colOff>
      <xdr:row>504</xdr:row>
      <xdr:rowOff>1133475</xdr:rowOff>
    </xdr:to>
    <xdr:pic>
      <xdr:nvPicPr>
        <xdr:cNvPr id="1001" name="Immagine 1000">
          <a:extLst>
            <a:ext uri="{FF2B5EF4-FFF2-40B4-BE49-F238E27FC236}">
              <a16:creationId xmlns:a16="http://schemas.microsoft.com/office/drawing/2014/main" id="{CE14DB2F-F608-458D-ACFE-98AD1F872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 rot="16200000">
          <a:off x="-188360" y="572053740"/>
          <a:ext cx="113957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504</xdr:row>
      <xdr:rowOff>1136905</xdr:rowOff>
    </xdr:from>
    <xdr:to>
      <xdr:col>0</xdr:col>
      <xdr:colOff>762850</xdr:colOff>
      <xdr:row>505</xdr:row>
      <xdr:rowOff>1133475</xdr:rowOff>
    </xdr:to>
    <xdr:pic>
      <xdr:nvPicPr>
        <xdr:cNvPr id="1003" name="Immagine 1002">
          <a:extLst>
            <a:ext uri="{FF2B5EF4-FFF2-40B4-BE49-F238E27FC236}">
              <a16:creationId xmlns:a16="http://schemas.microsoft.com/office/drawing/2014/main" id="{86026EEC-D7BB-43DA-9924-F9F590F5D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 rot="16200000">
          <a:off x="-188360" y="573196740"/>
          <a:ext cx="113957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505</xdr:row>
      <xdr:rowOff>1136905</xdr:rowOff>
    </xdr:from>
    <xdr:to>
      <xdr:col>0</xdr:col>
      <xdr:colOff>762850</xdr:colOff>
      <xdr:row>506</xdr:row>
      <xdr:rowOff>1133475</xdr:rowOff>
    </xdr:to>
    <xdr:pic>
      <xdr:nvPicPr>
        <xdr:cNvPr id="1005" name="Immagine 1004">
          <a:extLst>
            <a:ext uri="{FF2B5EF4-FFF2-40B4-BE49-F238E27FC236}">
              <a16:creationId xmlns:a16="http://schemas.microsoft.com/office/drawing/2014/main" id="{AF77B7ED-0239-4A8F-9871-D8A4AD3C4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 rot="16200000">
          <a:off x="-188360" y="574339740"/>
          <a:ext cx="113957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506</xdr:row>
      <xdr:rowOff>1136905</xdr:rowOff>
    </xdr:from>
    <xdr:to>
      <xdr:col>0</xdr:col>
      <xdr:colOff>762850</xdr:colOff>
      <xdr:row>507</xdr:row>
      <xdr:rowOff>1133475</xdr:rowOff>
    </xdr:to>
    <xdr:pic>
      <xdr:nvPicPr>
        <xdr:cNvPr id="1007" name="Immagine 1006">
          <a:extLst>
            <a:ext uri="{FF2B5EF4-FFF2-40B4-BE49-F238E27FC236}">
              <a16:creationId xmlns:a16="http://schemas.microsoft.com/office/drawing/2014/main" id="{74DC2117-8F6F-4275-8873-A094024E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 rot="16200000">
          <a:off x="-188360" y="575482740"/>
          <a:ext cx="113957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508</xdr:row>
      <xdr:rowOff>0</xdr:rowOff>
    </xdr:from>
    <xdr:to>
      <xdr:col>1</xdr:col>
      <xdr:colOff>0</xdr:colOff>
      <xdr:row>508</xdr:row>
      <xdr:rowOff>762850</xdr:rowOff>
    </xdr:to>
    <xdr:pic>
      <xdr:nvPicPr>
        <xdr:cNvPr id="1009" name="Immagine 1008">
          <a:extLst>
            <a:ext uri="{FF2B5EF4-FFF2-40B4-BE49-F238E27FC236}">
              <a16:creationId xmlns:a16="http://schemas.microsoft.com/office/drawing/2014/main" id="{E1ABB9F1-8DAD-42DA-9DE6-9683B77C6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57569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509</xdr:row>
      <xdr:rowOff>0</xdr:rowOff>
    </xdr:from>
    <xdr:to>
      <xdr:col>1</xdr:col>
      <xdr:colOff>0</xdr:colOff>
      <xdr:row>509</xdr:row>
      <xdr:rowOff>762850</xdr:rowOff>
    </xdr:to>
    <xdr:pic>
      <xdr:nvPicPr>
        <xdr:cNvPr id="1011" name="Immagine 1010">
          <a:extLst>
            <a:ext uri="{FF2B5EF4-FFF2-40B4-BE49-F238E27FC236}">
              <a16:creationId xmlns:a16="http://schemas.microsoft.com/office/drawing/2014/main" id="{DE48ED6F-A446-4290-9452-2FA8A3722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57683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510</xdr:row>
      <xdr:rowOff>0</xdr:rowOff>
    </xdr:from>
    <xdr:to>
      <xdr:col>1</xdr:col>
      <xdr:colOff>0</xdr:colOff>
      <xdr:row>510</xdr:row>
      <xdr:rowOff>762850</xdr:rowOff>
    </xdr:to>
    <xdr:pic>
      <xdr:nvPicPr>
        <xdr:cNvPr id="1013" name="Immagine 1012">
          <a:extLst>
            <a:ext uri="{FF2B5EF4-FFF2-40B4-BE49-F238E27FC236}">
              <a16:creationId xmlns:a16="http://schemas.microsoft.com/office/drawing/2014/main" id="{393268D7-8133-4FD6-A067-B08E1FAFB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57797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1</xdr:col>
      <xdr:colOff>0</xdr:colOff>
      <xdr:row>511</xdr:row>
      <xdr:rowOff>762850</xdr:rowOff>
    </xdr:to>
    <xdr:pic>
      <xdr:nvPicPr>
        <xdr:cNvPr id="1015" name="Immagine 1014">
          <a:extLst>
            <a:ext uri="{FF2B5EF4-FFF2-40B4-BE49-F238E27FC236}">
              <a16:creationId xmlns:a16="http://schemas.microsoft.com/office/drawing/2014/main" id="{16181001-02F8-4643-8F17-B567F4B28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57912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512</xdr:row>
      <xdr:rowOff>0</xdr:rowOff>
    </xdr:from>
    <xdr:to>
      <xdr:col>1</xdr:col>
      <xdr:colOff>0</xdr:colOff>
      <xdr:row>512</xdr:row>
      <xdr:rowOff>762850</xdr:rowOff>
    </xdr:to>
    <xdr:pic>
      <xdr:nvPicPr>
        <xdr:cNvPr id="1017" name="Immagine 1016">
          <a:extLst>
            <a:ext uri="{FF2B5EF4-FFF2-40B4-BE49-F238E27FC236}">
              <a16:creationId xmlns:a16="http://schemas.microsoft.com/office/drawing/2014/main" id="{6C729368-99B4-4AD8-98AB-FFA2029A6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58026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1</xdr:col>
      <xdr:colOff>0</xdr:colOff>
      <xdr:row>513</xdr:row>
      <xdr:rowOff>762850</xdr:rowOff>
    </xdr:to>
    <xdr:pic>
      <xdr:nvPicPr>
        <xdr:cNvPr id="1019" name="Immagine 1018">
          <a:extLst>
            <a:ext uri="{FF2B5EF4-FFF2-40B4-BE49-F238E27FC236}">
              <a16:creationId xmlns:a16="http://schemas.microsoft.com/office/drawing/2014/main" id="{F6DF24D9-D951-4591-AB5B-1CF546CE4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58140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1</xdr:col>
      <xdr:colOff>0</xdr:colOff>
      <xdr:row>514</xdr:row>
      <xdr:rowOff>762850</xdr:rowOff>
    </xdr:to>
    <xdr:pic>
      <xdr:nvPicPr>
        <xdr:cNvPr id="1021" name="Immagine 1020">
          <a:extLst>
            <a:ext uri="{FF2B5EF4-FFF2-40B4-BE49-F238E27FC236}">
              <a16:creationId xmlns:a16="http://schemas.microsoft.com/office/drawing/2014/main" id="{BB5A18F9-64C4-4492-928B-21B0B0B92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58254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1</xdr:col>
      <xdr:colOff>0</xdr:colOff>
      <xdr:row>515</xdr:row>
      <xdr:rowOff>762850</xdr:rowOff>
    </xdr:to>
    <xdr:pic>
      <xdr:nvPicPr>
        <xdr:cNvPr id="1023" name="Immagine 1022">
          <a:extLst>
            <a:ext uri="{FF2B5EF4-FFF2-40B4-BE49-F238E27FC236}">
              <a16:creationId xmlns:a16="http://schemas.microsoft.com/office/drawing/2014/main" id="{2947EC40-72D2-4699-8532-1422DEADE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58369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1</xdr:col>
      <xdr:colOff>0</xdr:colOff>
      <xdr:row>516</xdr:row>
      <xdr:rowOff>762850</xdr:rowOff>
    </xdr:to>
    <xdr:pic>
      <xdr:nvPicPr>
        <xdr:cNvPr id="1025" name="Immagine 1024">
          <a:extLst>
            <a:ext uri="{FF2B5EF4-FFF2-40B4-BE49-F238E27FC236}">
              <a16:creationId xmlns:a16="http://schemas.microsoft.com/office/drawing/2014/main" id="{80912704-6E09-40EE-8830-5613C946B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58483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1</xdr:col>
      <xdr:colOff>0</xdr:colOff>
      <xdr:row>517</xdr:row>
      <xdr:rowOff>762850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id="{E0D6A6F0-EFD3-494C-A1D8-F7DDA8535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58597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1</xdr:col>
      <xdr:colOff>0</xdr:colOff>
      <xdr:row>518</xdr:row>
      <xdr:rowOff>762850</xdr:rowOff>
    </xdr:to>
    <xdr:pic>
      <xdr:nvPicPr>
        <xdr:cNvPr id="1029" name="Immagine 1028">
          <a:extLst>
            <a:ext uri="{FF2B5EF4-FFF2-40B4-BE49-F238E27FC236}">
              <a16:creationId xmlns:a16="http://schemas.microsoft.com/office/drawing/2014/main" id="{C9EC7BD1-8D98-4E10-8DEE-3B9E5E59C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58712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1</xdr:col>
      <xdr:colOff>0</xdr:colOff>
      <xdr:row>519</xdr:row>
      <xdr:rowOff>762850</xdr:rowOff>
    </xdr:to>
    <xdr:pic>
      <xdr:nvPicPr>
        <xdr:cNvPr id="1031" name="Immagine 1030">
          <a:extLst>
            <a:ext uri="{FF2B5EF4-FFF2-40B4-BE49-F238E27FC236}">
              <a16:creationId xmlns:a16="http://schemas.microsoft.com/office/drawing/2014/main" id="{C11A918F-B31C-4A07-9B77-5887DCDB2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58826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1</xdr:col>
      <xdr:colOff>0</xdr:colOff>
      <xdr:row>520</xdr:row>
      <xdr:rowOff>762850</xdr:rowOff>
    </xdr:to>
    <xdr:pic>
      <xdr:nvPicPr>
        <xdr:cNvPr id="1033" name="Immagine 1032">
          <a:extLst>
            <a:ext uri="{FF2B5EF4-FFF2-40B4-BE49-F238E27FC236}">
              <a16:creationId xmlns:a16="http://schemas.microsoft.com/office/drawing/2014/main" id="{5DEFFD0F-06CC-49CA-843E-7B683B1D8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58940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1</xdr:col>
      <xdr:colOff>0</xdr:colOff>
      <xdr:row>521</xdr:row>
      <xdr:rowOff>762850</xdr:rowOff>
    </xdr:to>
    <xdr:pic>
      <xdr:nvPicPr>
        <xdr:cNvPr id="1035" name="Immagine 1034">
          <a:extLst>
            <a:ext uri="{FF2B5EF4-FFF2-40B4-BE49-F238E27FC236}">
              <a16:creationId xmlns:a16="http://schemas.microsoft.com/office/drawing/2014/main" id="{7AAF4FA5-C73A-4CD2-B8E4-524EF2301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5" y="59055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1</xdr:col>
      <xdr:colOff>0</xdr:colOff>
      <xdr:row>522</xdr:row>
      <xdr:rowOff>762850</xdr:rowOff>
    </xdr:to>
    <xdr:pic>
      <xdr:nvPicPr>
        <xdr:cNvPr id="1037" name="Immagine 1036">
          <a:extLst>
            <a:ext uri="{FF2B5EF4-FFF2-40B4-BE49-F238E27FC236}">
              <a16:creationId xmlns:a16="http://schemas.microsoft.com/office/drawing/2014/main" id="{38829E83-2302-4CDC-B0A3-B2C9767A5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59169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1</xdr:col>
      <xdr:colOff>0</xdr:colOff>
      <xdr:row>523</xdr:row>
      <xdr:rowOff>762850</xdr:rowOff>
    </xdr:to>
    <xdr:pic>
      <xdr:nvPicPr>
        <xdr:cNvPr id="1039" name="Immagine 1038">
          <a:extLst>
            <a:ext uri="{FF2B5EF4-FFF2-40B4-BE49-F238E27FC236}">
              <a16:creationId xmlns:a16="http://schemas.microsoft.com/office/drawing/2014/main" id="{C8F2DDE7-1CB4-420D-B9FB-46B04786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59283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1</xdr:col>
      <xdr:colOff>0</xdr:colOff>
      <xdr:row>524</xdr:row>
      <xdr:rowOff>762850</xdr:rowOff>
    </xdr:to>
    <xdr:pic>
      <xdr:nvPicPr>
        <xdr:cNvPr id="1041" name="Immagine 1040">
          <a:extLst>
            <a:ext uri="{FF2B5EF4-FFF2-40B4-BE49-F238E27FC236}">
              <a16:creationId xmlns:a16="http://schemas.microsoft.com/office/drawing/2014/main" id="{522C99F5-E6D8-4E9E-A528-520A3D263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59397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1</xdr:col>
      <xdr:colOff>0</xdr:colOff>
      <xdr:row>525</xdr:row>
      <xdr:rowOff>762850</xdr:rowOff>
    </xdr:to>
    <xdr:pic>
      <xdr:nvPicPr>
        <xdr:cNvPr id="1043" name="Immagine 1042">
          <a:extLst>
            <a:ext uri="{FF2B5EF4-FFF2-40B4-BE49-F238E27FC236}">
              <a16:creationId xmlns:a16="http://schemas.microsoft.com/office/drawing/2014/main" id="{BD0BE050-B4B8-49DC-9C07-F946717EC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59512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526</xdr:row>
      <xdr:rowOff>0</xdr:rowOff>
    </xdr:from>
    <xdr:to>
      <xdr:col>1</xdr:col>
      <xdr:colOff>0</xdr:colOff>
      <xdr:row>526</xdr:row>
      <xdr:rowOff>762850</xdr:rowOff>
    </xdr:to>
    <xdr:pic>
      <xdr:nvPicPr>
        <xdr:cNvPr id="1045" name="Immagine 1044">
          <a:extLst>
            <a:ext uri="{FF2B5EF4-FFF2-40B4-BE49-F238E27FC236}">
              <a16:creationId xmlns:a16="http://schemas.microsoft.com/office/drawing/2014/main" id="{388FC3DD-642C-4DFC-92F0-FE44D952C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59626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527</xdr:row>
      <xdr:rowOff>0</xdr:rowOff>
    </xdr:from>
    <xdr:to>
      <xdr:col>1</xdr:col>
      <xdr:colOff>0</xdr:colOff>
      <xdr:row>527</xdr:row>
      <xdr:rowOff>762850</xdr:rowOff>
    </xdr:to>
    <xdr:pic>
      <xdr:nvPicPr>
        <xdr:cNvPr id="1047" name="Immagine 1046">
          <a:extLst>
            <a:ext uri="{FF2B5EF4-FFF2-40B4-BE49-F238E27FC236}">
              <a16:creationId xmlns:a16="http://schemas.microsoft.com/office/drawing/2014/main" id="{730683B2-A111-441C-B335-476027B25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59740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1</xdr:col>
      <xdr:colOff>0</xdr:colOff>
      <xdr:row>528</xdr:row>
      <xdr:rowOff>762850</xdr:rowOff>
    </xdr:to>
    <xdr:pic>
      <xdr:nvPicPr>
        <xdr:cNvPr id="1049" name="Immagine 1048">
          <a:extLst>
            <a:ext uri="{FF2B5EF4-FFF2-40B4-BE49-F238E27FC236}">
              <a16:creationId xmlns:a16="http://schemas.microsoft.com/office/drawing/2014/main" id="{105483B8-8063-444A-B14D-F25463B50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59855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1</xdr:col>
      <xdr:colOff>0</xdr:colOff>
      <xdr:row>529</xdr:row>
      <xdr:rowOff>762850</xdr:rowOff>
    </xdr:to>
    <xdr:pic>
      <xdr:nvPicPr>
        <xdr:cNvPr id="1051" name="Immagine 1050">
          <a:extLst>
            <a:ext uri="{FF2B5EF4-FFF2-40B4-BE49-F238E27FC236}">
              <a16:creationId xmlns:a16="http://schemas.microsoft.com/office/drawing/2014/main" id="{200B5192-9944-496D-A44C-72B7CA3B7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59969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530</xdr:row>
      <xdr:rowOff>0</xdr:rowOff>
    </xdr:from>
    <xdr:to>
      <xdr:col>1</xdr:col>
      <xdr:colOff>0</xdr:colOff>
      <xdr:row>530</xdr:row>
      <xdr:rowOff>762850</xdr:rowOff>
    </xdr:to>
    <xdr:pic>
      <xdr:nvPicPr>
        <xdr:cNvPr id="1053" name="Immagine 1052">
          <a:extLst>
            <a:ext uri="{FF2B5EF4-FFF2-40B4-BE49-F238E27FC236}">
              <a16:creationId xmlns:a16="http://schemas.microsoft.com/office/drawing/2014/main" id="{9F6D7C62-8376-48FB-9DFB-85089863B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60083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531</xdr:row>
      <xdr:rowOff>0</xdr:rowOff>
    </xdr:from>
    <xdr:to>
      <xdr:col>1</xdr:col>
      <xdr:colOff>0</xdr:colOff>
      <xdr:row>531</xdr:row>
      <xdr:rowOff>762850</xdr:rowOff>
    </xdr:to>
    <xdr:pic>
      <xdr:nvPicPr>
        <xdr:cNvPr id="1055" name="Immagine 1054">
          <a:extLst>
            <a:ext uri="{FF2B5EF4-FFF2-40B4-BE49-F238E27FC236}">
              <a16:creationId xmlns:a16="http://schemas.microsoft.com/office/drawing/2014/main" id="{8E7C347D-9C0D-4072-A1A2-CD8FAD27B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60198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1</xdr:col>
      <xdr:colOff>0</xdr:colOff>
      <xdr:row>532</xdr:row>
      <xdr:rowOff>762850</xdr:rowOff>
    </xdr:to>
    <xdr:pic>
      <xdr:nvPicPr>
        <xdr:cNvPr id="1057" name="Immagine 1056">
          <a:extLst>
            <a:ext uri="{FF2B5EF4-FFF2-40B4-BE49-F238E27FC236}">
              <a16:creationId xmlns:a16="http://schemas.microsoft.com/office/drawing/2014/main" id="{164BB51D-A6FE-49C6-9221-2E529B762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60312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1</xdr:col>
      <xdr:colOff>0</xdr:colOff>
      <xdr:row>533</xdr:row>
      <xdr:rowOff>762850</xdr:rowOff>
    </xdr:to>
    <xdr:pic>
      <xdr:nvPicPr>
        <xdr:cNvPr id="1059" name="Immagine 1058">
          <a:extLst>
            <a:ext uri="{FF2B5EF4-FFF2-40B4-BE49-F238E27FC236}">
              <a16:creationId xmlns:a16="http://schemas.microsoft.com/office/drawing/2014/main" id="{96ED4311-2B2C-46B4-A0A9-829309DFE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60426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1</xdr:col>
      <xdr:colOff>0</xdr:colOff>
      <xdr:row>534</xdr:row>
      <xdr:rowOff>762850</xdr:rowOff>
    </xdr:to>
    <xdr:pic>
      <xdr:nvPicPr>
        <xdr:cNvPr id="1061" name="Immagine 1060">
          <a:extLst>
            <a:ext uri="{FF2B5EF4-FFF2-40B4-BE49-F238E27FC236}">
              <a16:creationId xmlns:a16="http://schemas.microsoft.com/office/drawing/2014/main" id="{13E36D25-CBA2-48A7-8DFF-0C51EF40C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60540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1</xdr:col>
      <xdr:colOff>0</xdr:colOff>
      <xdr:row>535</xdr:row>
      <xdr:rowOff>762850</xdr:rowOff>
    </xdr:to>
    <xdr:pic>
      <xdr:nvPicPr>
        <xdr:cNvPr id="1063" name="Immagine 1062">
          <a:extLst>
            <a:ext uri="{FF2B5EF4-FFF2-40B4-BE49-F238E27FC236}">
              <a16:creationId xmlns:a16="http://schemas.microsoft.com/office/drawing/2014/main" id="{4D698F91-DE35-43B8-8FCC-D0B9B12A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60655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1</xdr:col>
      <xdr:colOff>0</xdr:colOff>
      <xdr:row>536</xdr:row>
      <xdr:rowOff>762850</xdr:rowOff>
    </xdr:to>
    <xdr:pic>
      <xdr:nvPicPr>
        <xdr:cNvPr id="1065" name="Immagine 1064">
          <a:extLst>
            <a:ext uri="{FF2B5EF4-FFF2-40B4-BE49-F238E27FC236}">
              <a16:creationId xmlns:a16="http://schemas.microsoft.com/office/drawing/2014/main" id="{B575A56F-84FC-44E2-A473-4E1FFF5FF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60769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1</xdr:col>
      <xdr:colOff>0</xdr:colOff>
      <xdr:row>537</xdr:row>
      <xdr:rowOff>762850</xdr:rowOff>
    </xdr:to>
    <xdr:pic>
      <xdr:nvPicPr>
        <xdr:cNvPr id="1067" name="Immagine 1066">
          <a:extLst>
            <a:ext uri="{FF2B5EF4-FFF2-40B4-BE49-F238E27FC236}">
              <a16:creationId xmlns:a16="http://schemas.microsoft.com/office/drawing/2014/main" id="{62BDBC32-2A1F-4D9A-8FEA-6BE32AA9B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60883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1</xdr:col>
      <xdr:colOff>0</xdr:colOff>
      <xdr:row>538</xdr:row>
      <xdr:rowOff>762850</xdr:rowOff>
    </xdr:to>
    <xdr:pic>
      <xdr:nvPicPr>
        <xdr:cNvPr id="1069" name="Immagine 1068">
          <a:extLst>
            <a:ext uri="{FF2B5EF4-FFF2-40B4-BE49-F238E27FC236}">
              <a16:creationId xmlns:a16="http://schemas.microsoft.com/office/drawing/2014/main" id="{6BF9A4ED-D8F6-44ED-8B03-42D24CD25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60998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1</xdr:col>
      <xdr:colOff>0</xdr:colOff>
      <xdr:row>539</xdr:row>
      <xdr:rowOff>762850</xdr:rowOff>
    </xdr:to>
    <xdr:pic>
      <xdr:nvPicPr>
        <xdr:cNvPr id="1071" name="Immagine 1070">
          <a:extLst>
            <a:ext uri="{FF2B5EF4-FFF2-40B4-BE49-F238E27FC236}">
              <a16:creationId xmlns:a16="http://schemas.microsoft.com/office/drawing/2014/main" id="{779960F3-0286-475D-9034-2DCC06577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61112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540</xdr:row>
      <xdr:rowOff>0</xdr:rowOff>
    </xdr:from>
    <xdr:to>
      <xdr:col>1</xdr:col>
      <xdr:colOff>0</xdr:colOff>
      <xdr:row>540</xdr:row>
      <xdr:rowOff>762850</xdr:rowOff>
    </xdr:to>
    <xdr:pic>
      <xdr:nvPicPr>
        <xdr:cNvPr id="1073" name="Immagine 1072">
          <a:extLst>
            <a:ext uri="{FF2B5EF4-FFF2-40B4-BE49-F238E27FC236}">
              <a16:creationId xmlns:a16="http://schemas.microsoft.com/office/drawing/2014/main" id="{02BF1BD7-E406-414D-88DC-A2711C799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61226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541</xdr:row>
      <xdr:rowOff>0</xdr:rowOff>
    </xdr:from>
    <xdr:to>
      <xdr:col>1</xdr:col>
      <xdr:colOff>0</xdr:colOff>
      <xdr:row>541</xdr:row>
      <xdr:rowOff>762850</xdr:rowOff>
    </xdr:to>
    <xdr:pic>
      <xdr:nvPicPr>
        <xdr:cNvPr id="1075" name="Immagine 1074">
          <a:extLst>
            <a:ext uri="{FF2B5EF4-FFF2-40B4-BE49-F238E27FC236}">
              <a16:creationId xmlns:a16="http://schemas.microsoft.com/office/drawing/2014/main" id="{C4589153-5A52-4A53-98FC-C45B3F41C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61341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1</xdr:col>
      <xdr:colOff>0</xdr:colOff>
      <xdr:row>542</xdr:row>
      <xdr:rowOff>762850</xdr:rowOff>
    </xdr:to>
    <xdr:pic>
      <xdr:nvPicPr>
        <xdr:cNvPr id="1077" name="Immagine 1076">
          <a:extLst>
            <a:ext uri="{FF2B5EF4-FFF2-40B4-BE49-F238E27FC236}">
              <a16:creationId xmlns:a16="http://schemas.microsoft.com/office/drawing/2014/main" id="{247D0474-6524-4424-85BB-A95E28A5D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61455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1</xdr:col>
      <xdr:colOff>0</xdr:colOff>
      <xdr:row>543</xdr:row>
      <xdr:rowOff>762850</xdr:rowOff>
    </xdr:to>
    <xdr:pic>
      <xdr:nvPicPr>
        <xdr:cNvPr id="1079" name="Immagine 1078">
          <a:extLst>
            <a:ext uri="{FF2B5EF4-FFF2-40B4-BE49-F238E27FC236}">
              <a16:creationId xmlns:a16="http://schemas.microsoft.com/office/drawing/2014/main" id="{FC567708-BD55-4894-93CD-D00CBA83E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61569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1</xdr:col>
      <xdr:colOff>0</xdr:colOff>
      <xdr:row>544</xdr:row>
      <xdr:rowOff>762850</xdr:rowOff>
    </xdr:to>
    <xdr:pic>
      <xdr:nvPicPr>
        <xdr:cNvPr id="1081" name="Immagine 1080">
          <a:extLst>
            <a:ext uri="{FF2B5EF4-FFF2-40B4-BE49-F238E27FC236}">
              <a16:creationId xmlns:a16="http://schemas.microsoft.com/office/drawing/2014/main" id="{7B8FFE19-9E54-4A6F-ABF2-ABBF77186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61683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545</xdr:row>
      <xdr:rowOff>0</xdr:rowOff>
    </xdr:from>
    <xdr:to>
      <xdr:col>1</xdr:col>
      <xdr:colOff>0</xdr:colOff>
      <xdr:row>545</xdr:row>
      <xdr:rowOff>762850</xdr:rowOff>
    </xdr:to>
    <xdr:pic>
      <xdr:nvPicPr>
        <xdr:cNvPr id="1083" name="Immagine 1082">
          <a:extLst>
            <a:ext uri="{FF2B5EF4-FFF2-40B4-BE49-F238E27FC236}">
              <a16:creationId xmlns:a16="http://schemas.microsoft.com/office/drawing/2014/main" id="{502248EC-D70D-4AFA-BFF4-435653457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61798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546</xdr:row>
      <xdr:rowOff>0</xdr:rowOff>
    </xdr:from>
    <xdr:to>
      <xdr:col>1</xdr:col>
      <xdr:colOff>0</xdr:colOff>
      <xdr:row>546</xdr:row>
      <xdr:rowOff>762850</xdr:rowOff>
    </xdr:to>
    <xdr:pic>
      <xdr:nvPicPr>
        <xdr:cNvPr id="1085" name="Immagine 1084">
          <a:extLst>
            <a:ext uri="{FF2B5EF4-FFF2-40B4-BE49-F238E27FC236}">
              <a16:creationId xmlns:a16="http://schemas.microsoft.com/office/drawing/2014/main" id="{B960A4E2-ADE8-4CFA-BFEC-12C929E21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61912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547</xdr:row>
      <xdr:rowOff>0</xdr:rowOff>
    </xdr:from>
    <xdr:to>
      <xdr:col>1</xdr:col>
      <xdr:colOff>0</xdr:colOff>
      <xdr:row>547</xdr:row>
      <xdr:rowOff>762850</xdr:rowOff>
    </xdr:to>
    <xdr:pic>
      <xdr:nvPicPr>
        <xdr:cNvPr id="1087" name="Immagine 1086">
          <a:extLst>
            <a:ext uri="{FF2B5EF4-FFF2-40B4-BE49-F238E27FC236}">
              <a16:creationId xmlns:a16="http://schemas.microsoft.com/office/drawing/2014/main" id="{E72774F0-F10F-4C03-9EE8-FC49E5F03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62026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548</xdr:row>
      <xdr:rowOff>762850</xdr:rowOff>
    </xdr:to>
    <xdr:pic>
      <xdr:nvPicPr>
        <xdr:cNvPr id="1089" name="Immagine 1088">
          <a:extLst>
            <a:ext uri="{FF2B5EF4-FFF2-40B4-BE49-F238E27FC236}">
              <a16:creationId xmlns:a16="http://schemas.microsoft.com/office/drawing/2014/main" id="{F72ABE2B-D01B-4BDE-8002-6315435E8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62141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549</xdr:row>
      <xdr:rowOff>0</xdr:rowOff>
    </xdr:from>
    <xdr:to>
      <xdr:col>1</xdr:col>
      <xdr:colOff>0</xdr:colOff>
      <xdr:row>549</xdr:row>
      <xdr:rowOff>762850</xdr:rowOff>
    </xdr:to>
    <xdr:pic>
      <xdr:nvPicPr>
        <xdr:cNvPr id="1091" name="Immagine 1090">
          <a:extLst>
            <a:ext uri="{FF2B5EF4-FFF2-40B4-BE49-F238E27FC236}">
              <a16:creationId xmlns:a16="http://schemas.microsoft.com/office/drawing/2014/main" id="{5393AF2F-40CB-461E-A35F-FE0BA017A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62255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550</xdr:row>
      <xdr:rowOff>0</xdr:rowOff>
    </xdr:from>
    <xdr:to>
      <xdr:col>1</xdr:col>
      <xdr:colOff>0</xdr:colOff>
      <xdr:row>550</xdr:row>
      <xdr:rowOff>762850</xdr:rowOff>
    </xdr:to>
    <xdr:pic>
      <xdr:nvPicPr>
        <xdr:cNvPr id="1093" name="Immagine 1092">
          <a:extLst>
            <a:ext uri="{FF2B5EF4-FFF2-40B4-BE49-F238E27FC236}">
              <a16:creationId xmlns:a16="http://schemas.microsoft.com/office/drawing/2014/main" id="{5928B0BF-5A11-4100-8B60-0583B1A6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62369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1</xdr:col>
      <xdr:colOff>0</xdr:colOff>
      <xdr:row>551</xdr:row>
      <xdr:rowOff>762850</xdr:rowOff>
    </xdr:to>
    <xdr:pic>
      <xdr:nvPicPr>
        <xdr:cNvPr id="1095" name="Immagine 1094">
          <a:extLst>
            <a:ext uri="{FF2B5EF4-FFF2-40B4-BE49-F238E27FC236}">
              <a16:creationId xmlns:a16="http://schemas.microsoft.com/office/drawing/2014/main" id="{7010466B-974B-4A4B-BB28-C311D014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62484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1</xdr:col>
      <xdr:colOff>0</xdr:colOff>
      <xdr:row>552</xdr:row>
      <xdr:rowOff>762850</xdr:rowOff>
    </xdr:to>
    <xdr:pic>
      <xdr:nvPicPr>
        <xdr:cNvPr id="1097" name="Immagine 1096">
          <a:extLst>
            <a:ext uri="{FF2B5EF4-FFF2-40B4-BE49-F238E27FC236}">
              <a16:creationId xmlns:a16="http://schemas.microsoft.com/office/drawing/2014/main" id="{08CEF54D-1C1D-404D-B448-21A6ABEB9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62598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553</xdr:row>
      <xdr:rowOff>0</xdr:rowOff>
    </xdr:from>
    <xdr:to>
      <xdr:col>1</xdr:col>
      <xdr:colOff>0</xdr:colOff>
      <xdr:row>553</xdr:row>
      <xdr:rowOff>762850</xdr:rowOff>
    </xdr:to>
    <xdr:pic>
      <xdr:nvPicPr>
        <xdr:cNvPr id="1099" name="Immagine 1098">
          <a:extLst>
            <a:ext uri="{FF2B5EF4-FFF2-40B4-BE49-F238E27FC236}">
              <a16:creationId xmlns:a16="http://schemas.microsoft.com/office/drawing/2014/main" id="{5FF229EC-2564-4BD9-A066-914902127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62712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554</xdr:row>
      <xdr:rowOff>0</xdr:rowOff>
    </xdr:from>
    <xdr:to>
      <xdr:col>1</xdr:col>
      <xdr:colOff>0</xdr:colOff>
      <xdr:row>554</xdr:row>
      <xdr:rowOff>762850</xdr:rowOff>
    </xdr:to>
    <xdr:pic>
      <xdr:nvPicPr>
        <xdr:cNvPr id="1101" name="Immagine 1100">
          <a:extLst>
            <a:ext uri="{FF2B5EF4-FFF2-40B4-BE49-F238E27FC236}">
              <a16:creationId xmlns:a16="http://schemas.microsoft.com/office/drawing/2014/main" id="{2B5B6835-1B94-4033-B933-220D01787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62826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555</xdr:row>
      <xdr:rowOff>0</xdr:rowOff>
    </xdr:from>
    <xdr:to>
      <xdr:col>1</xdr:col>
      <xdr:colOff>0</xdr:colOff>
      <xdr:row>555</xdr:row>
      <xdr:rowOff>762850</xdr:rowOff>
    </xdr:to>
    <xdr:pic>
      <xdr:nvPicPr>
        <xdr:cNvPr id="1103" name="Immagine 1102">
          <a:extLst>
            <a:ext uri="{FF2B5EF4-FFF2-40B4-BE49-F238E27FC236}">
              <a16:creationId xmlns:a16="http://schemas.microsoft.com/office/drawing/2014/main" id="{E880F98C-B7C4-449A-B201-D53C356CD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62941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556</xdr:row>
      <xdr:rowOff>0</xdr:rowOff>
    </xdr:from>
    <xdr:to>
      <xdr:col>1</xdr:col>
      <xdr:colOff>0</xdr:colOff>
      <xdr:row>556</xdr:row>
      <xdr:rowOff>762850</xdr:rowOff>
    </xdr:to>
    <xdr:pic>
      <xdr:nvPicPr>
        <xdr:cNvPr id="1105" name="Immagine 1104">
          <a:extLst>
            <a:ext uri="{FF2B5EF4-FFF2-40B4-BE49-F238E27FC236}">
              <a16:creationId xmlns:a16="http://schemas.microsoft.com/office/drawing/2014/main" id="{EB09A0FC-0633-45ED-A578-CAD9FC491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63055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557</xdr:row>
      <xdr:rowOff>0</xdr:rowOff>
    </xdr:from>
    <xdr:to>
      <xdr:col>1</xdr:col>
      <xdr:colOff>0</xdr:colOff>
      <xdr:row>557</xdr:row>
      <xdr:rowOff>762850</xdr:rowOff>
    </xdr:to>
    <xdr:pic>
      <xdr:nvPicPr>
        <xdr:cNvPr id="1107" name="Immagine 1106">
          <a:extLst>
            <a:ext uri="{FF2B5EF4-FFF2-40B4-BE49-F238E27FC236}">
              <a16:creationId xmlns:a16="http://schemas.microsoft.com/office/drawing/2014/main" id="{803F28ED-4192-4E4B-89F9-D9143281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63169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1</xdr:col>
      <xdr:colOff>0</xdr:colOff>
      <xdr:row>558</xdr:row>
      <xdr:rowOff>762850</xdr:rowOff>
    </xdr:to>
    <xdr:pic>
      <xdr:nvPicPr>
        <xdr:cNvPr id="1109" name="Immagine 1108">
          <a:extLst>
            <a:ext uri="{FF2B5EF4-FFF2-40B4-BE49-F238E27FC236}">
              <a16:creationId xmlns:a16="http://schemas.microsoft.com/office/drawing/2014/main" id="{1159FF28-4AC3-4A38-81FA-C25EBC0B9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63284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1</xdr:col>
      <xdr:colOff>0</xdr:colOff>
      <xdr:row>559</xdr:row>
      <xdr:rowOff>762850</xdr:rowOff>
    </xdr:to>
    <xdr:pic>
      <xdr:nvPicPr>
        <xdr:cNvPr id="1111" name="Immagine 1110">
          <a:extLst>
            <a:ext uri="{FF2B5EF4-FFF2-40B4-BE49-F238E27FC236}">
              <a16:creationId xmlns:a16="http://schemas.microsoft.com/office/drawing/2014/main" id="{F794C540-06AB-4428-A48B-169F99A93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63398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560</xdr:row>
      <xdr:rowOff>0</xdr:rowOff>
    </xdr:from>
    <xdr:to>
      <xdr:col>1</xdr:col>
      <xdr:colOff>0</xdr:colOff>
      <xdr:row>560</xdr:row>
      <xdr:rowOff>762850</xdr:rowOff>
    </xdr:to>
    <xdr:pic>
      <xdr:nvPicPr>
        <xdr:cNvPr id="1113" name="Immagine 1112">
          <a:extLst>
            <a:ext uri="{FF2B5EF4-FFF2-40B4-BE49-F238E27FC236}">
              <a16:creationId xmlns:a16="http://schemas.microsoft.com/office/drawing/2014/main" id="{0C592CF0-2424-49FF-A29F-821E13A3F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63512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561</xdr:row>
      <xdr:rowOff>0</xdr:rowOff>
    </xdr:from>
    <xdr:to>
      <xdr:col>1</xdr:col>
      <xdr:colOff>0</xdr:colOff>
      <xdr:row>561</xdr:row>
      <xdr:rowOff>762850</xdr:rowOff>
    </xdr:to>
    <xdr:pic>
      <xdr:nvPicPr>
        <xdr:cNvPr id="1115" name="Immagine 1114">
          <a:extLst>
            <a:ext uri="{FF2B5EF4-FFF2-40B4-BE49-F238E27FC236}">
              <a16:creationId xmlns:a16="http://schemas.microsoft.com/office/drawing/2014/main" id="{9A857191-BAE2-4D10-85FE-DE49CCAB7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63627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1</xdr:col>
      <xdr:colOff>0</xdr:colOff>
      <xdr:row>562</xdr:row>
      <xdr:rowOff>762850</xdr:rowOff>
    </xdr:to>
    <xdr:pic>
      <xdr:nvPicPr>
        <xdr:cNvPr id="1117" name="Immagine 1116">
          <a:extLst>
            <a:ext uri="{FF2B5EF4-FFF2-40B4-BE49-F238E27FC236}">
              <a16:creationId xmlns:a16="http://schemas.microsoft.com/office/drawing/2014/main" id="{288847A1-F065-4CFE-8E59-0A12B53FA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63741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563</xdr:row>
      <xdr:rowOff>0</xdr:rowOff>
    </xdr:from>
    <xdr:to>
      <xdr:col>1</xdr:col>
      <xdr:colOff>0</xdr:colOff>
      <xdr:row>563</xdr:row>
      <xdr:rowOff>762850</xdr:rowOff>
    </xdr:to>
    <xdr:pic>
      <xdr:nvPicPr>
        <xdr:cNvPr id="1119" name="Immagine 1118">
          <a:extLst>
            <a:ext uri="{FF2B5EF4-FFF2-40B4-BE49-F238E27FC236}">
              <a16:creationId xmlns:a16="http://schemas.microsoft.com/office/drawing/2014/main" id="{134CB2FF-3890-49E1-9EA5-BC4D5D9B4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63855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564</xdr:row>
      <xdr:rowOff>0</xdr:rowOff>
    </xdr:from>
    <xdr:to>
      <xdr:col>1</xdr:col>
      <xdr:colOff>0</xdr:colOff>
      <xdr:row>564</xdr:row>
      <xdr:rowOff>762850</xdr:rowOff>
    </xdr:to>
    <xdr:pic>
      <xdr:nvPicPr>
        <xdr:cNvPr id="1121" name="Immagine 1120">
          <a:extLst>
            <a:ext uri="{FF2B5EF4-FFF2-40B4-BE49-F238E27FC236}">
              <a16:creationId xmlns:a16="http://schemas.microsoft.com/office/drawing/2014/main" id="{5FEEC7FB-B472-422B-BC6C-B9AB905E0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63969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565</xdr:row>
      <xdr:rowOff>0</xdr:rowOff>
    </xdr:from>
    <xdr:to>
      <xdr:col>1</xdr:col>
      <xdr:colOff>0</xdr:colOff>
      <xdr:row>565</xdr:row>
      <xdr:rowOff>762850</xdr:rowOff>
    </xdr:to>
    <xdr:pic>
      <xdr:nvPicPr>
        <xdr:cNvPr id="1123" name="Immagine 1122">
          <a:extLst>
            <a:ext uri="{FF2B5EF4-FFF2-40B4-BE49-F238E27FC236}">
              <a16:creationId xmlns:a16="http://schemas.microsoft.com/office/drawing/2014/main" id="{B1B4EA41-6770-4E0D-8D40-DC099BA3B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64084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1</xdr:col>
      <xdr:colOff>0</xdr:colOff>
      <xdr:row>566</xdr:row>
      <xdr:rowOff>762850</xdr:rowOff>
    </xdr:to>
    <xdr:pic>
      <xdr:nvPicPr>
        <xdr:cNvPr id="1125" name="Immagine 1124">
          <a:extLst>
            <a:ext uri="{FF2B5EF4-FFF2-40B4-BE49-F238E27FC236}">
              <a16:creationId xmlns:a16="http://schemas.microsoft.com/office/drawing/2014/main" id="{E37C045E-4231-4B6D-B26B-FA3E71F59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64198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1</xdr:col>
      <xdr:colOff>0</xdr:colOff>
      <xdr:row>567</xdr:row>
      <xdr:rowOff>762850</xdr:rowOff>
    </xdr:to>
    <xdr:pic>
      <xdr:nvPicPr>
        <xdr:cNvPr id="1127" name="Immagine 1126">
          <a:extLst>
            <a:ext uri="{FF2B5EF4-FFF2-40B4-BE49-F238E27FC236}">
              <a16:creationId xmlns:a16="http://schemas.microsoft.com/office/drawing/2014/main" id="{4C51C4CC-0001-4898-9EF2-AF6433F46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64312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1</xdr:col>
      <xdr:colOff>0</xdr:colOff>
      <xdr:row>568</xdr:row>
      <xdr:rowOff>762850</xdr:rowOff>
    </xdr:to>
    <xdr:pic>
      <xdr:nvPicPr>
        <xdr:cNvPr id="1129" name="Immagine 1128">
          <a:extLst>
            <a:ext uri="{FF2B5EF4-FFF2-40B4-BE49-F238E27FC236}">
              <a16:creationId xmlns:a16="http://schemas.microsoft.com/office/drawing/2014/main" id="{24BAAE11-634F-40F1-B75B-6F1026DD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64427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1</xdr:col>
      <xdr:colOff>0</xdr:colOff>
      <xdr:row>569</xdr:row>
      <xdr:rowOff>762850</xdr:rowOff>
    </xdr:to>
    <xdr:pic>
      <xdr:nvPicPr>
        <xdr:cNvPr id="1131" name="Immagine 1130">
          <a:extLst>
            <a:ext uri="{FF2B5EF4-FFF2-40B4-BE49-F238E27FC236}">
              <a16:creationId xmlns:a16="http://schemas.microsoft.com/office/drawing/2014/main" id="{3176B1FC-3B46-40B1-8470-4B58E7994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64541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1</xdr:col>
      <xdr:colOff>0</xdr:colOff>
      <xdr:row>570</xdr:row>
      <xdr:rowOff>762850</xdr:rowOff>
    </xdr:to>
    <xdr:pic>
      <xdr:nvPicPr>
        <xdr:cNvPr id="1133" name="Immagine 1132">
          <a:extLst>
            <a:ext uri="{FF2B5EF4-FFF2-40B4-BE49-F238E27FC236}">
              <a16:creationId xmlns:a16="http://schemas.microsoft.com/office/drawing/2014/main" id="{F446DB5C-80FC-447E-B52D-DCF5492E0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64655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1</xdr:col>
      <xdr:colOff>0</xdr:colOff>
      <xdr:row>571</xdr:row>
      <xdr:rowOff>762850</xdr:rowOff>
    </xdr:to>
    <xdr:pic>
      <xdr:nvPicPr>
        <xdr:cNvPr id="1135" name="Immagine 1134">
          <a:extLst>
            <a:ext uri="{FF2B5EF4-FFF2-40B4-BE49-F238E27FC236}">
              <a16:creationId xmlns:a16="http://schemas.microsoft.com/office/drawing/2014/main" id="{C29C3EF3-58D2-46DD-BDAF-54F87589C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64770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572</xdr:row>
      <xdr:rowOff>0</xdr:rowOff>
    </xdr:from>
    <xdr:to>
      <xdr:col>1</xdr:col>
      <xdr:colOff>0</xdr:colOff>
      <xdr:row>572</xdr:row>
      <xdr:rowOff>762850</xdr:rowOff>
    </xdr:to>
    <xdr:pic>
      <xdr:nvPicPr>
        <xdr:cNvPr id="1137" name="Immagine 1136">
          <a:extLst>
            <a:ext uri="{FF2B5EF4-FFF2-40B4-BE49-F238E27FC236}">
              <a16:creationId xmlns:a16="http://schemas.microsoft.com/office/drawing/2014/main" id="{D1DACB13-543F-47C1-B130-92921F5E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64884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1</xdr:col>
      <xdr:colOff>0</xdr:colOff>
      <xdr:row>573</xdr:row>
      <xdr:rowOff>762850</xdr:rowOff>
    </xdr:to>
    <xdr:pic>
      <xdr:nvPicPr>
        <xdr:cNvPr id="1139" name="Immagine 1138">
          <a:extLst>
            <a:ext uri="{FF2B5EF4-FFF2-40B4-BE49-F238E27FC236}">
              <a16:creationId xmlns:a16="http://schemas.microsoft.com/office/drawing/2014/main" id="{4091AE16-7F97-4C92-8DDB-1CD0899C1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64998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1</xdr:col>
      <xdr:colOff>0</xdr:colOff>
      <xdr:row>574</xdr:row>
      <xdr:rowOff>762850</xdr:rowOff>
    </xdr:to>
    <xdr:pic>
      <xdr:nvPicPr>
        <xdr:cNvPr id="1141" name="Immagine 1140">
          <a:extLst>
            <a:ext uri="{FF2B5EF4-FFF2-40B4-BE49-F238E27FC236}">
              <a16:creationId xmlns:a16="http://schemas.microsoft.com/office/drawing/2014/main" id="{8614E6A8-EBE5-4243-BAF7-05949934E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65112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1</xdr:col>
      <xdr:colOff>0</xdr:colOff>
      <xdr:row>575</xdr:row>
      <xdr:rowOff>762850</xdr:rowOff>
    </xdr:to>
    <xdr:pic>
      <xdr:nvPicPr>
        <xdr:cNvPr id="1143" name="Immagine 1142">
          <a:extLst>
            <a:ext uri="{FF2B5EF4-FFF2-40B4-BE49-F238E27FC236}">
              <a16:creationId xmlns:a16="http://schemas.microsoft.com/office/drawing/2014/main" id="{C1E5DEC1-429D-423D-8CA1-EA2D8C6DE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65227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1</xdr:col>
      <xdr:colOff>0</xdr:colOff>
      <xdr:row>576</xdr:row>
      <xdr:rowOff>762850</xdr:rowOff>
    </xdr:to>
    <xdr:pic>
      <xdr:nvPicPr>
        <xdr:cNvPr id="1145" name="Immagine 1144">
          <a:extLst>
            <a:ext uri="{FF2B5EF4-FFF2-40B4-BE49-F238E27FC236}">
              <a16:creationId xmlns:a16="http://schemas.microsoft.com/office/drawing/2014/main" id="{8313DF44-3A05-4371-892D-8191094AE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65341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577</xdr:row>
      <xdr:rowOff>0</xdr:rowOff>
    </xdr:from>
    <xdr:to>
      <xdr:col>1</xdr:col>
      <xdr:colOff>0</xdr:colOff>
      <xdr:row>577</xdr:row>
      <xdr:rowOff>762850</xdr:rowOff>
    </xdr:to>
    <xdr:pic>
      <xdr:nvPicPr>
        <xdr:cNvPr id="1147" name="Immagine 1146">
          <a:extLst>
            <a:ext uri="{FF2B5EF4-FFF2-40B4-BE49-F238E27FC236}">
              <a16:creationId xmlns:a16="http://schemas.microsoft.com/office/drawing/2014/main" id="{AE94BD8C-B049-4EDF-8DB4-D14540FB5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65455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578</xdr:row>
      <xdr:rowOff>0</xdr:rowOff>
    </xdr:from>
    <xdr:to>
      <xdr:col>1</xdr:col>
      <xdr:colOff>0</xdr:colOff>
      <xdr:row>578</xdr:row>
      <xdr:rowOff>762850</xdr:rowOff>
    </xdr:to>
    <xdr:pic>
      <xdr:nvPicPr>
        <xdr:cNvPr id="1149" name="Immagine 1148">
          <a:extLst>
            <a:ext uri="{FF2B5EF4-FFF2-40B4-BE49-F238E27FC236}">
              <a16:creationId xmlns:a16="http://schemas.microsoft.com/office/drawing/2014/main" id="{CE5B1322-5F83-4D9D-AB5C-23288F5B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5570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579</xdr:row>
      <xdr:rowOff>0</xdr:rowOff>
    </xdr:from>
    <xdr:to>
      <xdr:col>1</xdr:col>
      <xdr:colOff>0</xdr:colOff>
      <xdr:row>579</xdr:row>
      <xdr:rowOff>762850</xdr:rowOff>
    </xdr:to>
    <xdr:pic>
      <xdr:nvPicPr>
        <xdr:cNvPr id="1151" name="Immagine 1150">
          <a:extLst>
            <a:ext uri="{FF2B5EF4-FFF2-40B4-BE49-F238E27FC236}">
              <a16:creationId xmlns:a16="http://schemas.microsoft.com/office/drawing/2014/main" id="{2AA4868E-D8C0-4E7A-BF0E-E6B56AF80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5684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580</xdr:row>
      <xdr:rowOff>0</xdr:rowOff>
    </xdr:from>
    <xdr:to>
      <xdr:col>1</xdr:col>
      <xdr:colOff>0</xdr:colOff>
      <xdr:row>580</xdr:row>
      <xdr:rowOff>762850</xdr:rowOff>
    </xdr:to>
    <xdr:pic>
      <xdr:nvPicPr>
        <xdr:cNvPr id="1153" name="Immagine 1152">
          <a:extLst>
            <a:ext uri="{FF2B5EF4-FFF2-40B4-BE49-F238E27FC236}">
              <a16:creationId xmlns:a16="http://schemas.microsoft.com/office/drawing/2014/main" id="{0F366F32-21FA-4CFE-86A6-82BF54523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5798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581</xdr:row>
      <xdr:rowOff>0</xdr:rowOff>
    </xdr:from>
    <xdr:to>
      <xdr:col>1</xdr:col>
      <xdr:colOff>0</xdr:colOff>
      <xdr:row>581</xdr:row>
      <xdr:rowOff>762850</xdr:rowOff>
    </xdr:to>
    <xdr:pic>
      <xdr:nvPicPr>
        <xdr:cNvPr id="1155" name="Immagine 1154">
          <a:extLst>
            <a:ext uri="{FF2B5EF4-FFF2-40B4-BE49-F238E27FC236}">
              <a16:creationId xmlns:a16="http://schemas.microsoft.com/office/drawing/2014/main" id="{502AF397-D467-4972-BCCC-A4BDDEDA8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5913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582</xdr:row>
      <xdr:rowOff>0</xdr:rowOff>
    </xdr:from>
    <xdr:to>
      <xdr:col>1</xdr:col>
      <xdr:colOff>0</xdr:colOff>
      <xdr:row>582</xdr:row>
      <xdr:rowOff>762850</xdr:rowOff>
    </xdr:to>
    <xdr:pic>
      <xdr:nvPicPr>
        <xdr:cNvPr id="1157" name="Immagine 1156">
          <a:extLst>
            <a:ext uri="{FF2B5EF4-FFF2-40B4-BE49-F238E27FC236}">
              <a16:creationId xmlns:a16="http://schemas.microsoft.com/office/drawing/2014/main" id="{1658A1E9-246C-4607-ACFD-926BCBAEB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6027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583</xdr:row>
      <xdr:rowOff>0</xdr:rowOff>
    </xdr:from>
    <xdr:to>
      <xdr:col>1</xdr:col>
      <xdr:colOff>0</xdr:colOff>
      <xdr:row>583</xdr:row>
      <xdr:rowOff>762850</xdr:rowOff>
    </xdr:to>
    <xdr:pic>
      <xdr:nvPicPr>
        <xdr:cNvPr id="1159" name="Immagine 1158">
          <a:extLst>
            <a:ext uri="{FF2B5EF4-FFF2-40B4-BE49-F238E27FC236}">
              <a16:creationId xmlns:a16="http://schemas.microsoft.com/office/drawing/2014/main" id="{4BDAF753-2CFB-4B40-AE0E-840F29F4E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6141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584</xdr:row>
      <xdr:rowOff>0</xdr:rowOff>
    </xdr:from>
    <xdr:to>
      <xdr:col>1</xdr:col>
      <xdr:colOff>0</xdr:colOff>
      <xdr:row>584</xdr:row>
      <xdr:rowOff>762850</xdr:rowOff>
    </xdr:to>
    <xdr:pic>
      <xdr:nvPicPr>
        <xdr:cNvPr id="1161" name="Immagine 1160">
          <a:extLst>
            <a:ext uri="{FF2B5EF4-FFF2-40B4-BE49-F238E27FC236}">
              <a16:creationId xmlns:a16="http://schemas.microsoft.com/office/drawing/2014/main" id="{C8888DBC-006F-4CAB-87ED-395E1E4AA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6255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585</xdr:row>
      <xdr:rowOff>0</xdr:rowOff>
    </xdr:from>
    <xdr:to>
      <xdr:col>1</xdr:col>
      <xdr:colOff>0</xdr:colOff>
      <xdr:row>585</xdr:row>
      <xdr:rowOff>762850</xdr:rowOff>
    </xdr:to>
    <xdr:pic>
      <xdr:nvPicPr>
        <xdr:cNvPr id="1163" name="Immagine 1162">
          <a:extLst>
            <a:ext uri="{FF2B5EF4-FFF2-40B4-BE49-F238E27FC236}">
              <a16:creationId xmlns:a16="http://schemas.microsoft.com/office/drawing/2014/main" id="{2411BAF6-EFF1-4584-B8BB-360D133A3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6370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586</xdr:row>
      <xdr:rowOff>0</xdr:rowOff>
    </xdr:from>
    <xdr:to>
      <xdr:col>1</xdr:col>
      <xdr:colOff>0</xdr:colOff>
      <xdr:row>586</xdr:row>
      <xdr:rowOff>762850</xdr:rowOff>
    </xdr:to>
    <xdr:pic>
      <xdr:nvPicPr>
        <xdr:cNvPr id="1165" name="Immagine 1164">
          <a:extLst>
            <a:ext uri="{FF2B5EF4-FFF2-40B4-BE49-F238E27FC236}">
              <a16:creationId xmlns:a16="http://schemas.microsoft.com/office/drawing/2014/main" id="{E9D7AEC4-A69C-40DB-AA38-0E3B7A522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6484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587</xdr:row>
      <xdr:rowOff>0</xdr:rowOff>
    </xdr:from>
    <xdr:to>
      <xdr:col>1</xdr:col>
      <xdr:colOff>0</xdr:colOff>
      <xdr:row>587</xdr:row>
      <xdr:rowOff>762850</xdr:rowOff>
    </xdr:to>
    <xdr:pic>
      <xdr:nvPicPr>
        <xdr:cNvPr id="1167" name="Immagine 1166">
          <a:extLst>
            <a:ext uri="{FF2B5EF4-FFF2-40B4-BE49-F238E27FC236}">
              <a16:creationId xmlns:a16="http://schemas.microsoft.com/office/drawing/2014/main" id="{CC86C54A-5BCD-4B95-855F-22356553F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66598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1</xdr:col>
      <xdr:colOff>0</xdr:colOff>
      <xdr:row>588</xdr:row>
      <xdr:rowOff>762850</xdr:rowOff>
    </xdr:to>
    <xdr:pic>
      <xdr:nvPicPr>
        <xdr:cNvPr id="1169" name="Immagine 1168">
          <a:extLst>
            <a:ext uri="{FF2B5EF4-FFF2-40B4-BE49-F238E27FC236}">
              <a16:creationId xmlns:a16="http://schemas.microsoft.com/office/drawing/2014/main" id="{80FBA848-B6E4-432B-AE95-F086F418D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6713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589</xdr:row>
      <xdr:rowOff>0</xdr:rowOff>
    </xdr:from>
    <xdr:to>
      <xdr:col>1</xdr:col>
      <xdr:colOff>0</xdr:colOff>
      <xdr:row>589</xdr:row>
      <xdr:rowOff>762850</xdr:rowOff>
    </xdr:to>
    <xdr:pic>
      <xdr:nvPicPr>
        <xdr:cNvPr id="1171" name="Immagine 1170">
          <a:extLst>
            <a:ext uri="{FF2B5EF4-FFF2-40B4-BE49-F238E27FC236}">
              <a16:creationId xmlns:a16="http://schemas.microsoft.com/office/drawing/2014/main" id="{1A23612E-77A4-4622-95BB-7804D3AF5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6827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590</xdr:row>
      <xdr:rowOff>0</xdr:rowOff>
    </xdr:from>
    <xdr:to>
      <xdr:col>1</xdr:col>
      <xdr:colOff>0</xdr:colOff>
      <xdr:row>590</xdr:row>
      <xdr:rowOff>762850</xdr:rowOff>
    </xdr:to>
    <xdr:pic>
      <xdr:nvPicPr>
        <xdr:cNvPr id="1173" name="Immagine 1172">
          <a:extLst>
            <a:ext uri="{FF2B5EF4-FFF2-40B4-BE49-F238E27FC236}">
              <a16:creationId xmlns:a16="http://schemas.microsoft.com/office/drawing/2014/main" id="{11E27603-BC85-4341-A851-8542EFC80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6941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591</xdr:row>
      <xdr:rowOff>0</xdr:rowOff>
    </xdr:from>
    <xdr:to>
      <xdr:col>1</xdr:col>
      <xdr:colOff>0</xdr:colOff>
      <xdr:row>591</xdr:row>
      <xdr:rowOff>762850</xdr:rowOff>
    </xdr:to>
    <xdr:pic>
      <xdr:nvPicPr>
        <xdr:cNvPr id="1175" name="Immagine 1174">
          <a:extLst>
            <a:ext uri="{FF2B5EF4-FFF2-40B4-BE49-F238E27FC236}">
              <a16:creationId xmlns:a16="http://schemas.microsoft.com/office/drawing/2014/main" id="{3227B129-D533-40B9-9B02-418B84270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7056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1</xdr:col>
      <xdr:colOff>0</xdr:colOff>
      <xdr:row>592</xdr:row>
      <xdr:rowOff>762850</xdr:rowOff>
    </xdr:to>
    <xdr:pic>
      <xdr:nvPicPr>
        <xdr:cNvPr id="1177" name="Immagine 1176">
          <a:extLst>
            <a:ext uri="{FF2B5EF4-FFF2-40B4-BE49-F238E27FC236}">
              <a16:creationId xmlns:a16="http://schemas.microsoft.com/office/drawing/2014/main" id="{4F0459DF-938B-4F86-9C01-9F2E64894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7170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593</xdr:row>
      <xdr:rowOff>0</xdr:rowOff>
    </xdr:from>
    <xdr:to>
      <xdr:col>1</xdr:col>
      <xdr:colOff>0</xdr:colOff>
      <xdr:row>593</xdr:row>
      <xdr:rowOff>762850</xdr:rowOff>
    </xdr:to>
    <xdr:pic>
      <xdr:nvPicPr>
        <xdr:cNvPr id="1179" name="Immagine 1178">
          <a:extLst>
            <a:ext uri="{FF2B5EF4-FFF2-40B4-BE49-F238E27FC236}">
              <a16:creationId xmlns:a16="http://schemas.microsoft.com/office/drawing/2014/main" id="{D4958FEA-7D55-4DFD-A8B5-AB51CB3E1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7284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594</xdr:row>
      <xdr:rowOff>0</xdr:rowOff>
    </xdr:from>
    <xdr:to>
      <xdr:col>1</xdr:col>
      <xdr:colOff>0</xdr:colOff>
      <xdr:row>594</xdr:row>
      <xdr:rowOff>762850</xdr:rowOff>
    </xdr:to>
    <xdr:pic>
      <xdr:nvPicPr>
        <xdr:cNvPr id="1181" name="Immagine 1180">
          <a:extLst>
            <a:ext uri="{FF2B5EF4-FFF2-40B4-BE49-F238E27FC236}">
              <a16:creationId xmlns:a16="http://schemas.microsoft.com/office/drawing/2014/main" id="{59E215A0-7AF2-4BED-8799-5DDE15C4B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7398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595</xdr:row>
      <xdr:rowOff>0</xdr:rowOff>
    </xdr:from>
    <xdr:to>
      <xdr:col>1</xdr:col>
      <xdr:colOff>0</xdr:colOff>
      <xdr:row>595</xdr:row>
      <xdr:rowOff>762850</xdr:rowOff>
    </xdr:to>
    <xdr:pic>
      <xdr:nvPicPr>
        <xdr:cNvPr id="1183" name="Immagine 1182">
          <a:extLst>
            <a:ext uri="{FF2B5EF4-FFF2-40B4-BE49-F238E27FC236}">
              <a16:creationId xmlns:a16="http://schemas.microsoft.com/office/drawing/2014/main" id="{9359CA4E-7E5C-487C-850B-F4DD061A8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7513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596</xdr:row>
      <xdr:rowOff>0</xdr:rowOff>
    </xdr:from>
    <xdr:to>
      <xdr:col>1</xdr:col>
      <xdr:colOff>0</xdr:colOff>
      <xdr:row>596</xdr:row>
      <xdr:rowOff>762850</xdr:rowOff>
    </xdr:to>
    <xdr:pic>
      <xdr:nvPicPr>
        <xdr:cNvPr id="1185" name="Immagine 1184">
          <a:extLst>
            <a:ext uri="{FF2B5EF4-FFF2-40B4-BE49-F238E27FC236}">
              <a16:creationId xmlns:a16="http://schemas.microsoft.com/office/drawing/2014/main" id="{EAD5168B-107D-494F-A6BB-EF05C93D1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7627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597</xdr:row>
      <xdr:rowOff>0</xdr:rowOff>
    </xdr:from>
    <xdr:to>
      <xdr:col>1</xdr:col>
      <xdr:colOff>0</xdr:colOff>
      <xdr:row>597</xdr:row>
      <xdr:rowOff>762850</xdr:rowOff>
    </xdr:to>
    <xdr:pic>
      <xdr:nvPicPr>
        <xdr:cNvPr id="1187" name="Immagine 1186">
          <a:extLst>
            <a:ext uri="{FF2B5EF4-FFF2-40B4-BE49-F238E27FC236}">
              <a16:creationId xmlns:a16="http://schemas.microsoft.com/office/drawing/2014/main" id="{28D6BB0A-E327-4DD8-808F-C50ED3D24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7741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1</xdr:col>
      <xdr:colOff>0</xdr:colOff>
      <xdr:row>598</xdr:row>
      <xdr:rowOff>762850</xdr:rowOff>
    </xdr:to>
    <xdr:pic>
      <xdr:nvPicPr>
        <xdr:cNvPr id="1189" name="Immagine 1188">
          <a:extLst>
            <a:ext uri="{FF2B5EF4-FFF2-40B4-BE49-F238E27FC236}">
              <a16:creationId xmlns:a16="http://schemas.microsoft.com/office/drawing/2014/main" id="{D65C1302-CAF2-4E1F-9141-9520C2DF1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67856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599</xdr:row>
      <xdr:rowOff>0</xdr:rowOff>
    </xdr:from>
    <xdr:to>
      <xdr:col>1</xdr:col>
      <xdr:colOff>0</xdr:colOff>
      <xdr:row>599</xdr:row>
      <xdr:rowOff>762850</xdr:rowOff>
    </xdr:to>
    <xdr:pic>
      <xdr:nvPicPr>
        <xdr:cNvPr id="1191" name="Immagine 1190">
          <a:extLst>
            <a:ext uri="{FF2B5EF4-FFF2-40B4-BE49-F238E27FC236}">
              <a16:creationId xmlns:a16="http://schemas.microsoft.com/office/drawing/2014/main" id="{61203C90-42AF-4D4E-BBED-34FC6333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67970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600</xdr:row>
      <xdr:rowOff>0</xdr:rowOff>
    </xdr:from>
    <xdr:to>
      <xdr:col>1</xdr:col>
      <xdr:colOff>0</xdr:colOff>
      <xdr:row>600</xdr:row>
      <xdr:rowOff>762850</xdr:rowOff>
    </xdr:to>
    <xdr:pic>
      <xdr:nvPicPr>
        <xdr:cNvPr id="1193" name="Immagine 1192">
          <a:extLst>
            <a:ext uri="{FF2B5EF4-FFF2-40B4-BE49-F238E27FC236}">
              <a16:creationId xmlns:a16="http://schemas.microsoft.com/office/drawing/2014/main" id="{CBE5C5D8-1FD2-422F-BB83-5ECB36B87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68084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601</xdr:row>
      <xdr:rowOff>0</xdr:rowOff>
    </xdr:from>
    <xdr:to>
      <xdr:col>1</xdr:col>
      <xdr:colOff>0</xdr:colOff>
      <xdr:row>601</xdr:row>
      <xdr:rowOff>762850</xdr:rowOff>
    </xdr:to>
    <xdr:pic>
      <xdr:nvPicPr>
        <xdr:cNvPr id="1195" name="Immagine 1194">
          <a:extLst>
            <a:ext uri="{FF2B5EF4-FFF2-40B4-BE49-F238E27FC236}">
              <a16:creationId xmlns:a16="http://schemas.microsoft.com/office/drawing/2014/main" id="{FEB14037-AF77-4575-9D89-D5E2923B9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68199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602</xdr:row>
      <xdr:rowOff>0</xdr:rowOff>
    </xdr:from>
    <xdr:to>
      <xdr:col>1</xdr:col>
      <xdr:colOff>0</xdr:colOff>
      <xdr:row>602</xdr:row>
      <xdr:rowOff>762850</xdr:rowOff>
    </xdr:to>
    <xdr:pic>
      <xdr:nvPicPr>
        <xdr:cNvPr id="1197" name="Immagine 1196">
          <a:extLst>
            <a:ext uri="{FF2B5EF4-FFF2-40B4-BE49-F238E27FC236}">
              <a16:creationId xmlns:a16="http://schemas.microsoft.com/office/drawing/2014/main" id="{06FA7828-A46E-46D4-A7BF-03B371760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68313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603</xdr:row>
      <xdr:rowOff>0</xdr:rowOff>
    </xdr:from>
    <xdr:to>
      <xdr:col>1</xdr:col>
      <xdr:colOff>0</xdr:colOff>
      <xdr:row>603</xdr:row>
      <xdr:rowOff>762850</xdr:rowOff>
    </xdr:to>
    <xdr:pic>
      <xdr:nvPicPr>
        <xdr:cNvPr id="1199" name="Immagine 1198">
          <a:extLst>
            <a:ext uri="{FF2B5EF4-FFF2-40B4-BE49-F238E27FC236}">
              <a16:creationId xmlns:a16="http://schemas.microsoft.com/office/drawing/2014/main" id="{3D817D30-4EC6-44D0-8E0D-4E368A7D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68427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604</xdr:row>
      <xdr:rowOff>0</xdr:rowOff>
    </xdr:from>
    <xdr:to>
      <xdr:col>1</xdr:col>
      <xdr:colOff>0</xdr:colOff>
      <xdr:row>604</xdr:row>
      <xdr:rowOff>762850</xdr:rowOff>
    </xdr:to>
    <xdr:pic>
      <xdr:nvPicPr>
        <xdr:cNvPr id="1201" name="Immagine 1200">
          <a:extLst>
            <a:ext uri="{FF2B5EF4-FFF2-40B4-BE49-F238E27FC236}">
              <a16:creationId xmlns:a16="http://schemas.microsoft.com/office/drawing/2014/main" id="{8846BAC9-36A9-4520-A797-A9D848733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68541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605</xdr:row>
      <xdr:rowOff>0</xdr:rowOff>
    </xdr:from>
    <xdr:to>
      <xdr:col>1</xdr:col>
      <xdr:colOff>0</xdr:colOff>
      <xdr:row>605</xdr:row>
      <xdr:rowOff>762850</xdr:rowOff>
    </xdr:to>
    <xdr:pic>
      <xdr:nvPicPr>
        <xdr:cNvPr id="1203" name="Immagine 1202">
          <a:extLst>
            <a:ext uri="{FF2B5EF4-FFF2-40B4-BE49-F238E27FC236}">
              <a16:creationId xmlns:a16="http://schemas.microsoft.com/office/drawing/2014/main" id="{132EA8A6-B476-469C-979A-4C4823447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68656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1</xdr:col>
      <xdr:colOff>0</xdr:colOff>
      <xdr:row>606</xdr:row>
      <xdr:rowOff>762850</xdr:rowOff>
    </xdr:to>
    <xdr:pic>
      <xdr:nvPicPr>
        <xdr:cNvPr id="1205" name="Immagine 1204">
          <a:extLst>
            <a:ext uri="{FF2B5EF4-FFF2-40B4-BE49-F238E27FC236}">
              <a16:creationId xmlns:a16="http://schemas.microsoft.com/office/drawing/2014/main" id="{C1D4D563-867F-4B41-89F9-9A9C7087B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68770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607</xdr:row>
      <xdr:rowOff>0</xdr:rowOff>
    </xdr:from>
    <xdr:to>
      <xdr:col>1</xdr:col>
      <xdr:colOff>0</xdr:colOff>
      <xdr:row>607</xdr:row>
      <xdr:rowOff>762850</xdr:rowOff>
    </xdr:to>
    <xdr:pic>
      <xdr:nvPicPr>
        <xdr:cNvPr id="1207" name="Immagine 1206">
          <a:extLst>
            <a:ext uri="{FF2B5EF4-FFF2-40B4-BE49-F238E27FC236}">
              <a16:creationId xmlns:a16="http://schemas.microsoft.com/office/drawing/2014/main" id="{A59BCFB2-BB02-4D5F-8ABB-E8D0E8BD6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68884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608</xdr:row>
      <xdr:rowOff>0</xdr:rowOff>
    </xdr:from>
    <xdr:to>
      <xdr:col>1</xdr:col>
      <xdr:colOff>0</xdr:colOff>
      <xdr:row>608</xdr:row>
      <xdr:rowOff>762850</xdr:rowOff>
    </xdr:to>
    <xdr:pic>
      <xdr:nvPicPr>
        <xdr:cNvPr id="1209" name="Immagine 1208">
          <a:extLst>
            <a:ext uri="{FF2B5EF4-FFF2-40B4-BE49-F238E27FC236}">
              <a16:creationId xmlns:a16="http://schemas.microsoft.com/office/drawing/2014/main" id="{0D26D4DE-92C7-4E15-8B3B-50AF67870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68999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609</xdr:row>
      <xdr:rowOff>0</xdr:rowOff>
    </xdr:from>
    <xdr:to>
      <xdr:col>1</xdr:col>
      <xdr:colOff>0</xdr:colOff>
      <xdr:row>609</xdr:row>
      <xdr:rowOff>762850</xdr:rowOff>
    </xdr:to>
    <xdr:pic>
      <xdr:nvPicPr>
        <xdr:cNvPr id="1211" name="Immagine 1210">
          <a:extLst>
            <a:ext uri="{FF2B5EF4-FFF2-40B4-BE49-F238E27FC236}">
              <a16:creationId xmlns:a16="http://schemas.microsoft.com/office/drawing/2014/main" id="{E76E8A4F-E802-4A17-93D0-4F4D8669B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69113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610</xdr:row>
      <xdr:rowOff>0</xdr:rowOff>
    </xdr:from>
    <xdr:to>
      <xdr:col>1</xdr:col>
      <xdr:colOff>0</xdr:colOff>
      <xdr:row>610</xdr:row>
      <xdr:rowOff>762850</xdr:rowOff>
    </xdr:to>
    <xdr:pic>
      <xdr:nvPicPr>
        <xdr:cNvPr id="1213" name="Immagine 1212">
          <a:extLst>
            <a:ext uri="{FF2B5EF4-FFF2-40B4-BE49-F238E27FC236}">
              <a16:creationId xmlns:a16="http://schemas.microsoft.com/office/drawing/2014/main" id="{798E92E0-24E7-43B6-A46E-4F0184C6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69227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611</xdr:row>
      <xdr:rowOff>0</xdr:rowOff>
    </xdr:from>
    <xdr:to>
      <xdr:col>1</xdr:col>
      <xdr:colOff>0</xdr:colOff>
      <xdr:row>611</xdr:row>
      <xdr:rowOff>760787</xdr:rowOff>
    </xdr:to>
    <xdr:pic>
      <xdr:nvPicPr>
        <xdr:cNvPr id="1215" name="Immagine 1214">
          <a:extLst>
            <a:ext uri="{FF2B5EF4-FFF2-40B4-BE49-F238E27FC236}">
              <a16:creationId xmlns:a16="http://schemas.microsoft.com/office/drawing/2014/main" id="{2F072CF1-C6E3-40A2-813D-6F5B58A90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693420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612</xdr:row>
      <xdr:rowOff>12955</xdr:rowOff>
    </xdr:from>
    <xdr:to>
      <xdr:col>0</xdr:col>
      <xdr:colOff>800950</xdr:colOff>
      <xdr:row>612</xdr:row>
      <xdr:rowOff>1123950</xdr:rowOff>
    </xdr:to>
    <xdr:pic>
      <xdr:nvPicPr>
        <xdr:cNvPr id="1217" name="Immagine 1216">
          <a:extLst>
            <a:ext uri="{FF2B5EF4-FFF2-40B4-BE49-F238E27FC236}">
              <a16:creationId xmlns:a16="http://schemas.microsoft.com/office/drawing/2014/main" id="{3196C104-E902-4F1A-BEB1-12FDD0B49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 rot="16200000">
          <a:off x="-135973" y="69550250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613</xdr:row>
      <xdr:rowOff>12955</xdr:rowOff>
    </xdr:from>
    <xdr:to>
      <xdr:col>0</xdr:col>
      <xdr:colOff>800950</xdr:colOff>
      <xdr:row>613</xdr:row>
      <xdr:rowOff>1123950</xdr:rowOff>
    </xdr:to>
    <xdr:pic>
      <xdr:nvPicPr>
        <xdr:cNvPr id="1219" name="Immagine 1218">
          <a:extLst>
            <a:ext uri="{FF2B5EF4-FFF2-40B4-BE49-F238E27FC236}">
              <a16:creationId xmlns:a16="http://schemas.microsoft.com/office/drawing/2014/main" id="{5A2F8A2C-76C4-4A70-965C-F20C9CF5D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 rot="16200000">
          <a:off x="-135973" y="69664550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614</xdr:row>
      <xdr:rowOff>12955</xdr:rowOff>
    </xdr:from>
    <xdr:to>
      <xdr:col>0</xdr:col>
      <xdr:colOff>800950</xdr:colOff>
      <xdr:row>614</xdr:row>
      <xdr:rowOff>1123950</xdr:rowOff>
    </xdr:to>
    <xdr:pic>
      <xdr:nvPicPr>
        <xdr:cNvPr id="1221" name="Immagine 1220">
          <a:extLst>
            <a:ext uri="{FF2B5EF4-FFF2-40B4-BE49-F238E27FC236}">
              <a16:creationId xmlns:a16="http://schemas.microsoft.com/office/drawing/2014/main" id="{0CB9A5C8-F4DB-4C20-8FAB-D09D10FC8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 rot="16200000">
          <a:off x="-135973" y="69778850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615</xdr:row>
      <xdr:rowOff>12955</xdr:rowOff>
    </xdr:from>
    <xdr:to>
      <xdr:col>0</xdr:col>
      <xdr:colOff>800950</xdr:colOff>
      <xdr:row>615</xdr:row>
      <xdr:rowOff>1123950</xdr:rowOff>
    </xdr:to>
    <xdr:pic>
      <xdr:nvPicPr>
        <xdr:cNvPr id="1223" name="Immagine 1222">
          <a:extLst>
            <a:ext uri="{FF2B5EF4-FFF2-40B4-BE49-F238E27FC236}">
              <a16:creationId xmlns:a16="http://schemas.microsoft.com/office/drawing/2014/main" id="{2EBEBFA2-DE38-4C20-AB99-87F51F300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 rot="16200000">
          <a:off x="-135973" y="69893150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616</xdr:row>
      <xdr:rowOff>12955</xdr:rowOff>
    </xdr:from>
    <xdr:to>
      <xdr:col>0</xdr:col>
      <xdr:colOff>800950</xdr:colOff>
      <xdr:row>616</xdr:row>
      <xdr:rowOff>1123950</xdr:rowOff>
    </xdr:to>
    <xdr:pic>
      <xdr:nvPicPr>
        <xdr:cNvPr id="1225" name="Immagine 1224">
          <a:extLst>
            <a:ext uri="{FF2B5EF4-FFF2-40B4-BE49-F238E27FC236}">
              <a16:creationId xmlns:a16="http://schemas.microsoft.com/office/drawing/2014/main" id="{3191A691-C7A8-433A-90DE-EF3AA5563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 rot="16200000">
          <a:off x="-135973" y="70007450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617</xdr:row>
      <xdr:rowOff>12955</xdr:rowOff>
    </xdr:from>
    <xdr:to>
      <xdr:col>0</xdr:col>
      <xdr:colOff>800950</xdr:colOff>
      <xdr:row>617</xdr:row>
      <xdr:rowOff>1123950</xdr:rowOff>
    </xdr:to>
    <xdr:pic>
      <xdr:nvPicPr>
        <xdr:cNvPr id="1227" name="Immagine 1226">
          <a:extLst>
            <a:ext uri="{FF2B5EF4-FFF2-40B4-BE49-F238E27FC236}">
              <a16:creationId xmlns:a16="http://schemas.microsoft.com/office/drawing/2014/main" id="{13D6C8DC-C1C0-4121-9C07-4CD2F2F90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 rot="16200000">
          <a:off x="-135973" y="70121750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618</xdr:row>
      <xdr:rowOff>12955</xdr:rowOff>
    </xdr:from>
    <xdr:to>
      <xdr:col>0</xdr:col>
      <xdr:colOff>800950</xdr:colOff>
      <xdr:row>618</xdr:row>
      <xdr:rowOff>1123950</xdr:rowOff>
    </xdr:to>
    <xdr:pic>
      <xdr:nvPicPr>
        <xdr:cNvPr id="1229" name="Immagine 1228">
          <a:extLst>
            <a:ext uri="{FF2B5EF4-FFF2-40B4-BE49-F238E27FC236}">
              <a16:creationId xmlns:a16="http://schemas.microsoft.com/office/drawing/2014/main" id="{21301725-A417-4013-88CC-C6802FDA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 rot="16200000">
          <a:off x="-135973" y="70236050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619</xdr:row>
      <xdr:rowOff>0</xdr:rowOff>
    </xdr:from>
    <xdr:to>
      <xdr:col>1</xdr:col>
      <xdr:colOff>0</xdr:colOff>
      <xdr:row>619</xdr:row>
      <xdr:rowOff>760787</xdr:rowOff>
    </xdr:to>
    <xdr:pic>
      <xdr:nvPicPr>
        <xdr:cNvPr id="1231" name="Immagine 1230">
          <a:extLst>
            <a:ext uri="{FF2B5EF4-FFF2-40B4-BE49-F238E27FC236}">
              <a16:creationId xmlns:a16="http://schemas.microsoft.com/office/drawing/2014/main" id="{F22DB39A-8C27-4CFF-88FF-6C82F9162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702564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620</xdr:row>
      <xdr:rowOff>0</xdr:rowOff>
    </xdr:from>
    <xdr:to>
      <xdr:col>1</xdr:col>
      <xdr:colOff>0</xdr:colOff>
      <xdr:row>620</xdr:row>
      <xdr:rowOff>760787</xdr:rowOff>
    </xdr:to>
    <xdr:pic>
      <xdr:nvPicPr>
        <xdr:cNvPr id="1233" name="Immagine 1232">
          <a:extLst>
            <a:ext uri="{FF2B5EF4-FFF2-40B4-BE49-F238E27FC236}">
              <a16:creationId xmlns:a16="http://schemas.microsoft.com/office/drawing/2014/main" id="{1D9CA890-4272-484A-8ED0-81629588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703707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621</xdr:row>
      <xdr:rowOff>0</xdr:rowOff>
    </xdr:from>
    <xdr:to>
      <xdr:col>1</xdr:col>
      <xdr:colOff>0</xdr:colOff>
      <xdr:row>621</xdr:row>
      <xdr:rowOff>762850</xdr:rowOff>
    </xdr:to>
    <xdr:pic>
      <xdr:nvPicPr>
        <xdr:cNvPr id="1235" name="Immagine 1234">
          <a:extLst>
            <a:ext uri="{FF2B5EF4-FFF2-40B4-BE49-F238E27FC236}">
              <a16:creationId xmlns:a16="http://schemas.microsoft.com/office/drawing/2014/main" id="{692D9B91-58FC-4968-A14B-68B6E1B90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70485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622</xdr:row>
      <xdr:rowOff>0</xdr:rowOff>
    </xdr:from>
    <xdr:to>
      <xdr:col>1</xdr:col>
      <xdr:colOff>0</xdr:colOff>
      <xdr:row>622</xdr:row>
      <xdr:rowOff>762850</xdr:rowOff>
    </xdr:to>
    <xdr:pic>
      <xdr:nvPicPr>
        <xdr:cNvPr id="1237" name="Immagine 1236">
          <a:extLst>
            <a:ext uri="{FF2B5EF4-FFF2-40B4-BE49-F238E27FC236}">
              <a16:creationId xmlns:a16="http://schemas.microsoft.com/office/drawing/2014/main" id="{2C046344-0C98-4D10-AF12-05623CFF5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70599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623</xdr:row>
      <xdr:rowOff>0</xdr:rowOff>
    </xdr:from>
    <xdr:to>
      <xdr:col>1</xdr:col>
      <xdr:colOff>0</xdr:colOff>
      <xdr:row>623</xdr:row>
      <xdr:rowOff>762850</xdr:rowOff>
    </xdr:to>
    <xdr:pic>
      <xdr:nvPicPr>
        <xdr:cNvPr id="1239" name="Immagine 1238">
          <a:extLst>
            <a:ext uri="{FF2B5EF4-FFF2-40B4-BE49-F238E27FC236}">
              <a16:creationId xmlns:a16="http://schemas.microsoft.com/office/drawing/2014/main" id="{AC38AA25-9AA3-40AF-A14C-6F5F60D92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70713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624</xdr:row>
      <xdr:rowOff>0</xdr:rowOff>
    </xdr:from>
    <xdr:to>
      <xdr:col>1</xdr:col>
      <xdr:colOff>0</xdr:colOff>
      <xdr:row>624</xdr:row>
      <xdr:rowOff>762850</xdr:rowOff>
    </xdr:to>
    <xdr:pic>
      <xdr:nvPicPr>
        <xdr:cNvPr id="1241" name="Immagine 1240">
          <a:extLst>
            <a:ext uri="{FF2B5EF4-FFF2-40B4-BE49-F238E27FC236}">
              <a16:creationId xmlns:a16="http://schemas.microsoft.com/office/drawing/2014/main" id="{4995F06E-C38E-4CC8-B3DC-315700DBA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70827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625</xdr:row>
      <xdr:rowOff>0</xdr:rowOff>
    </xdr:from>
    <xdr:to>
      <xdr:col>1</xdr:col>
      <xdr:colOff>0</xdr:colOff>
      <xdr:row>625</xdr:row>
      <xdr:rowOff>762850</xdr:rowOff>
    </xdr:to>
    <xdr:pic>
      <xdr:nvPicPr>
        <xdr:cNvPr id="1243" name="Immagine 1242">
          <a:extLst>
            <a:ext uri="{FF2B5EF4-FFF2-40B4-BE49-F238E27FC236}">
              <a16:creationId xmlns:a16="http://schemas.microsoft.com/office/drawing/2014/main" id="{97D6B9A4-CBEF-4165-99DD-4946571D7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70942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626</xdr:row>
      <xdr:rowOff>0</xdr:rowOff>
    </xdr:from>
    <xdr:to>
      <xdr:col>1</xdr:col>
      <xdr:colOff>0</xdr:colOff>
      <xdr:row>626</xdr:row>
      <xdr:rowOff>762850</xdr:rowOff>
    </xdr:to>
    <xdr:pic>
      <xdr:nvPicPr>
        <xdr:cNvPr id="1245" name="Immagine 1244">
          <a:extLst>
            <a:ext uri="{FF2B5EF4-FFF2-40B4-BE49-F238E27FC236}">
              <a16:creationId xmlns:a16="http://schemas.microsoft.com/office/drawing/2014/main" id="{3E9342FC-0152-418B-89CB-6382628F3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71056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627</xdr:row>
      <xdr:rowOff>0</xdr:rowOff>
    </xdr:from>
    <xdr:to>
      <xdr:col>1</xdr:col>
      <xdr:colOff>0</xdr:colOff>
      <xdr:row>627</xdr:row>
      <xdr:rowOff>762850</xdr:rowOff>
    </xdr:to>
    <xdr:pic>
      <xdr:nvPicPr>
        <xdr:cNvPr id="1247" name="Immagine 1246">
          <a:extLst>
            <a:ext uri="{FF2B5EF4-FFF2-40B4-BE49-F238E27FC236}">
              <a16:creationId xmlns:a16="http://schemas.microsoft.com/office/drawing/2014/main" id="{44BEDB75-7963-4D36-BC99-6E866267F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71170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628</xdr:row>
      <xdr:rowOff>0</xdr:rowOff>
    </xdr:from>
    <xdr:to>
      <xdr:col>1</xdr:col>
      <xdr:colOff>0</xdr:colOff>
      <xdr:row>628</xdr:row>
      <xdr:rowOff>762850</xdr:rowOff>
    </xdr:to>
    <xdr:pic>
      <xdr:nvPicPr>
        <xdr:cNvPr id="1249" name="Immagine 1248">
          <a:extLst>
            <a:ext uri="{FF2B5EF4-FFF2-40B4-BE49-F238E27FC236}">
              <a16:creationId xmlns:a16="http://schemas.microsoft.com/office/drawing/2014/main" id="{CA2507FE-4064-4187-9383-B39630617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71285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629</xdr:row>
      <xdr:rowOff>0</xdr:rowOff>
    </xdr:from>
    <xdr:to>
      <xdr:col>1</xdr:col>
      <xdr:colOff>0</xdr:colOff>
      <xdr:row>629</xdr:row>
      <xdr:rowOff>762850</xdr:rowOff>
    </xdr:to>
    <xdr:pic>
      <xdr:nvPicPr>
        <xdr:cNvPr id="1251" name="Immagine 1250">
          <a:extLst>
            <a:ext uri="{FF2B5EF4-FFF2-40B4-BE49-F238E27FC236}">
              <a16:creationId xmlns:a16="http://schemas.microsoft.com/office/drawing/2014/main" id="{0F9581C8-468A-4F21-B497-652F5E37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71399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630</xdr:row>
      <xdr:rowOff>0</xdr:rowOff>
    </xdr:from>
    <xdr:to>
      <xdr:col>1</xdr:col>
      <xdr:colOff>0</xdr:colOff>
      <xdr:row>630</xdr:row>
      <xdr:rowOff>762850</xdr:rowOff>
    </xdr:to>
    <xdr:pic>
      <xdr:nvPicPr>
        <xdr:cNvPr id="1253" name="Immagine 1252">
          <a:extLst>
            <a:ext uri="{FF2B5EF4-FFF2-40B4-BE49-F238E27FC236}">
              <a16:creationId xmlns:a16="http://schemas.microsoft.com/office/drawing/2014/main" id="{BE689FCC-3AB2-4A52-827A-0B288E3CE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71513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631</xdr:row>
      <xdr:rowOff>0</xdr:rowOff>
    </xdr:from>
    <xdr:to>
      <xdr:col>1</xdr:col>
      <xdr:colOff>0</xdr:colOff>
      <xdr:row>631</xdr:row>
      <xdr:rowOff>762850</xdr:rowOff>
    </xdr:to>
    <xdr:pic>
      <xdr:nvPicPr>
        <xdr:cNvPr id="1255" name="Immagine 1254">
          <a:extLst>
            <a:ext uri="{FF2B5EF4-FFF2-40B4-BE49-F238E27FC236}">
              <a16:creationId xmlns:a16="http://schemas.microsoft.com/office/drawing/2014/main" id="{D93C8DAE-D9C9-46A7-A8E7-C7BADBA71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71628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632</xdr:row>
      <xdr:rowOff>0</xdr:rowOff>
    </xdr:from>
    <xdr:to>
      <xdr:col>1</xdr:col>
      <xdr:colOff>0</xdr:colOff>
      <xdr:row>632</xdr:row>
      <xdr:rowOff>762850</xdr:rowOff>
    </xdr:to>
    <xdr:pic>
      <xdr:nvPicPr>
        <xdr:cNvPr id="1257" name="Immagine 1256">
          <a:extLst>
            <a:ext uri="{FF2B5EF4-FFF2-40B4-BE49-F238E27FC236}">
              <a16:creationId xmlns:a16="http://schemas.microsoft.com/office/drawing/2014/main" id="{34E20F23-56CF-4C57-B9DE-07535E81B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71742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633</xdr:row>
      <xdr:rowOff>0</xdr:rowOff>
    </xdr:from>
    <xdr:to>
      <xdr:col>1</xdr:col>
      <xdr:colOff>0</xdr:colOff>
      <xdr:row>633</xdr:row>
      <xdr:rowOff>762850</xdr:rowOff>
    </xdr:to>
    <xdr:pic>
      <xdr:nvPicPr>
        <xdr:cNvPr id="1259" name="Immagine 1258">
          <a:extLst>
            <a:ext uri="{FF2B5EF4-FFF2-40B4-BE49-F238E27FC236}">
              <a16:creationId xmlns:a16="http://schemas.microsoft.com/office/drawing/2014/main" id="{EFD1F33D-585B-4FAB-9F86-6C692AF97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71856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634</xdr:row>
      <xdr:rowOff>0</xdr:rowOff>
    </xdr:from>
    <xdr:to>
      <xdr:col>1</xdr:col>
      <xdr:colOff>0</xdr:colOff>
      <xdr:row>634</xdr:row>
      <xdr:rowOff>762850</xdr:rowOff>
    </xdr:to>
    <xdr:pic>
      <xdr:nvPicPr>
        <xdr:cNvPr id="1261" name="Immagine 1260">
          <a:extLst>
            <a:ext uri="{FF2B5EF4-FFF2-40B4-BE49-F238E27FC236}">
              <a16:creationId xmlns:a16="http://schemas.microsoft.com/office/drawing/2014/main" id="{FBE74A34-2058-42B1-AF5B-22160BEFE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71970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635</xdr:row>
      <xdr:rowOff>0</xdr:rowOff>
    </xdr:from>
    <xdr:to>
      <xdr:col>1</xdr:col>
      <xdr:colOff>0</xdr:colOff>
      <xdr:row>635</xdr:row>
      <xdr:rowOff>762850</xdr:rowOff>
    </xdr:to>
    <xdr:pic>
      <xdr:nvPicPr>
        <xdr:cNvPr id="1263" name="Immagine 1262">
          <a:extLst>
            <a:ext uri="{FF2B5EF4-FFF2-40B4-BE49-F238E27FC236}">
              <a16:creationId xmlns:a16="http://schemas.microsoft.com/office/drawing/2014/main" id="{3639B4D3-15D5-4DEC-9E89-60621C5B0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72085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636</xdr:row>
      <xdr:rowOff>0</xdr:rowOff>
    </xdr:from>
    <xdr:to>
      <xdr:col>1</xdr:col>
      <xdr:colOff>0</xdr:colOff>
      <xdr:row>636</xdr:row>
      <xdr:rowOff>762850</xdr:rowOff>
    </xdr:to>
    <xdr:pic>
      <xdr:nvPicPr>
        <xdr:cNvPr id="1265" name="Immagine 1264">
          <a:extLst>
            <a:ext uri="{FF2B5EF4-FFF2-40B4-BE49-F238E27FC236}">
              <a16:creationId xmlns:a16="http://schemas.microsoft.com/office/drawing/2014/main" id="{51E860A9-69DB-46E8-992C-E30F088D9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72199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637</xdr:row>
      <xdr:rowOff>0</xdr:rowOff>
    </xdr:from>
    <xdr:to>
      <xdr:col>1</xdr:col>
      <xdr:colOff>0</xdr:colOff>
      <xdr:row>637</xdr:row>
      <xdr:rowOff>762850</xdr:rowOff>
    </xdr:to>
    <xdr:pic>
      <xdr:nvPicPr>
        <xdr:cNvPr id="1267" name="Immagine 1266">
          <a:extLst>
            <a:ext uri="{FF2B5EF4-FFF2-40B4-BE49-F238E27FC236}">
              <a16:creationId xmlns:a16="http://schemas.microsoft.com/office/drawing/2014/main" id="{B8F15252-275D-4F63-977B-3A11156E3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72313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638</xdr:row>
      <xdr:rowOff>0</xdr:rowOff>
    </xdr:from>
    <xdr:to>
      <xdr:col>1</xdr:col>
      <xdr:colOff>0</xdr:colOff>
      <xdr:row>638</xdr:row>
      <xdr:rowOff>762850</xdr:rowOff>
    </xdr:to>
    <xdr:pic>
      <xdr:nvPicPr>
        <xdr:cNvPr id="1269" name="Immagine 1268">
          <a:extLst>
            <a:ext uri="{FF2B5EF4-FFF2-40B4-BE49-F238E27FC236}">
              <a16:creationId xmlns:a16="http://schemas.microsoft.com/office/drawing/2014/main" id="{AC177573-2AA8-4687-B458-DB9B8ED88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72428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639</xdr:row>
      <xdr:rowOff>0</xdr:rowOff>
    </xdr:from>
    <xdr:to>
      <xdr:col>1</xdr:col>
      <xdr:colOff>0</xdr:colOff>
      <xdr:row>639</xdr:row>
      <xdr:rowOff>762850</xdr:rowOff>
    </xdr:to>
    <xdr:pic>
      <xdr:nvPicPr>
        <xdr:cNvPr id="1271" name="Immagine 1270">
          <a:extLst>
            <a:ext uri="{FF2B5EF4-FFF2-40B4-BE49-F238E27FC236}">
              <a16:creationId xmlns:a16="http://schemas.microsoft.com/office/drawing/2014/main" id="{FF20B1EF-655E-47FC-A341-3A3F65D2F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72542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640</xdr:row>
      <xdr:rowOff>0</xdr:rowOff>
    </xdr:from>
    <xdr:to>
      <xdr:col>1</xdr:col>
      <xdr:colOff>0</xdr:colOff>
      <xdr:row>640</xdr:row>
      <xdr:rowOff>762850</xdr:rowOff>
    </xdr:to>
    <xdr:pic>
      <xdr:nvPicPr>
        <xdr:cNvPr id="1273" name="Immagine 1272">
          <a:extLst>
            <a:ext uri="{FF2B5EF4-FFF2-40B4-BE49-F238E27FC236}">
              <a16:creationId xmlns:a16="http://schemas.microsoft.com/office/drawing/2014/main" id="{93D28BFE-0055-4416-991F-4C891600D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72656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641</xdr:row>
      <xdr:rowOff>0</xdr:rowOff>
    </xdr:from>
    <xdr:to>
      <xdr:col>1</xdr:col>
      <xdr:colOff>0</xdr:colOff>
      <xdr:row>641</xdr:row>
      <xdr:rowOff>762850</xdr:rowOff>
    </xdr:to>
    <xdr:pic>
      <xdr:nvPicPr>
        <xdr:cNvPr id="1275" name="Immagine 1274">
          <a:extLst>
            <a:ext uri="{FF2B5EF4-FFF2-40B4-BE49-F238E27FC236}">
              <a16:creationId xmlns:a16="http://schemas.microsoft.com/office/drawing/2014/main" id="{10E97B5A-45B3-441C-8A80-59970CDE2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72771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642</xdr:row>
      <xdr:rowOff>0</xdr:rowOff>
    </xdr:from>
    <xdr:to>
      <xdr:col>1</xdr:col>
      <xdr:colOff>0</xdr:colOff>
      <xdr:row>642</xdr:row>
      <xdr:rowOff>762850</xdr:rowOff>
    </xdr:to>
    <xdr:pic>
      <xdr:nvPicPr>
        <xdr:cNvPr id="1277" name="Immagine 1276">
          <a:extLst>
            <a:ext uri="{FF2B5EF4-FFF2-40B4-BE49-F238E27FC236}">
              <a16:creationId xmlns:a16="http://schemas.microsoft.com/office/drawing/2014/main" id="{7BFFDAD1-A4F6-437A-9360-85AB61C3E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72885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643</xdr:row>
      <xdr:rowOff>0</xdr:rowOff>
    </xdr:from>
    <xdr:to>
      <xdr:col>1</xdr:col>
      <xdr:colOff>0</xdr:colOff>
      <xdr:row>643</xdr:row>
      <xdr:rowOff>762850</xdr:rowOff>
    </xdr:to>
    <xdr:pic>
      <xdr:nvPicPr>
        <xdr:cNvPr id="1279" name="Immagine 1278">
          <a:extLst>
            <a:ext uri="{FF2B5EF4-FFF2-40B4-BE49-F238E27FC236}">
              <a16:creationId xmlns:a16="http://schemas.microsoft.com/office/drawing/2014/main" id="{9F4A91CA-F44C-4EC6-9208-894C3EB3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72999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1</xdr:col>
      <xdr:colOff>0</xdr:colOff>
      <xdr:row>644</xdr:row>
      <xdr:rowOff>762850</xdr:rowOff>
    </xdr:to>
    <xdr:pic>
      <xdr:nvPicPr>
        <xdr:cNvPr id="1281" name="Immagine 1280">
          <a:extLst>
            <a:ext uri="{FF2B5EF4-FFF2-40B4-BE49-F238E27FC236}">
              <a16:creationId xmlns:a16="http://schemas.microsoft.com/office/drawing/2014/main" id="{1BF4395C-5B93-4B30-B3E3-BE061B021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73113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645</xdr:row>
      <xdr:rowOff>0</xdr:rowOff>
    </xdr:from>
    <xdr:to>
      <xdr:col>1</xdr:col>
      <xdr:colOff>0</xdr:colOff>
      <xdr:row>645</xdr:row>
      <xdr:rowOff>762850</xdr:rowOff>
    </xdr:to>
    <xdr:pic>
      <xdr:nvPicPr>
        <xdr:cNvPr id="1283" name="Immagine 1282">
          <a:extLst>
            <a:ext uri="{FF2B5EF4-FFF2-40B4-BE49-F238E27FC236}">
              <a16:creationId xmlns:a16="http://schemas.microsoft.com/office/drawing/2014/main" id="{4EFCAD55-9EEE-4907-8B7F-1DAF82B56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73228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646</xdr:row>
      <xdr:rowOff>0</xdr:rowOff>
    </xdr:from>
    <xdr:to>
      <xdr:col>1</xdr:col>
      <xdr:colOff>0</xdr:colOff>
      <xdr:row>646</xdr:row>
      <xdr:rowOff>762850</xdr:rowOff>
    </xdr:to>
    <xdr:pic>
      <xdr:nvPicPr>
        <xdr:cNvPr id="1285" name="Immagine 1284">
          <a:extLst>
            <a:ext uri="{FF2B5EF4-FFF2-40B4-BE49-F238E27FC236}">
              <a16:creationId xmlns:a16="http://schemas.microsoft.com/office/drawing/2014/main" id="{23384209-05E6-4233-A880-D47142AB1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73342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647</xdr:row>
      <xdr:rowOff>0</xdr:rowOff>
    </xdr:from>
    <xdr:to>
      <xdr:col>1</xdr:col>
      <xdr:colOff>0</xdr:colOff>
      <xdr:row>647</xdr:row>
      <xdr:rowOff>762850</xdr:rowOff>
    </xdr:to>
    <xdr:pic>
      <xdr:nvPicPr>
        <xdr:cNvPr id="1287" name="Immagine 1286">
          <a:extLst>
            <a:ext uri="{FF2B5EF4-FFF2-40B4-BE49-F238E27FC236}">
              <a16:creationId xmlns:a16="http://schemas.microsoft.com/office/drawing/2014/main" id="{DCD9354E-72F8-444F-BBB0-2CC5CB026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73456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648</xdr:row>
      <xdr:rowOff>0</xdr:rowOff>
    </xdr:from>
    <xdr:to>
      <xdr:col>1</xdr:col>
      <xdr:colOff>0</xdr:colOff>
      <xdr:row>648</xdr:row>
      <xdr:rowOff>762850</xdr:rowOff>
    </xdr:to>
    <xdr:pic>
      <xdr:nvPicPr>
        <xdr:cNvPr id="1289" name="Immagine 1288">
          <a:extLst>
            <a:ext uri="{FF2B5EF4-FFF2-40B4-BE49-F238E27FC236}">
              <a16:creationId xmlns:a16="http://schemas.microsoft.com/office/drawing/2014/main" id="{AF0A10C3-EF0A-4471-80BF-1638805FD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73571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649</xdr:row>
      <xdr:rowOff>0</xdr:rowOff>
    </xdr:from>
    <xdr:to>
      <xdr:col>1</xdr:col>
      <xdr:colOff>0</xdr:colOff>
      <xdr:row>649</xdr:row>
      <xdr:rowOff>762850</xdr:rowOff>
    </xdr:to>
    <xdr:pic>
      <xdr:nvPicPr>
        <xdr:cNvPr id="1291" name="Immagine 1290">
          <a:extLst>
            <a:ext uri="{FF2B5EF4-FFF2-40B4-BE49-F238E27FC236}">
              <a16:creationId xmlns:a16="http://schemas.microsoft.com/office/drawing/2014/main" id="{369D5D99-31E7-4C2F-869D-3816EBB78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73685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650</xdr:row>
      <xdr:rowOff>0</xdr:rowOff>
    </xdr:from>
    <xdr:to>
      <xdr:col>1</xdr:col>
      <xdr:colOff>0</xdr:colOff>
      <xdr:row>650</xdr:row>
      <xdr:rowOff>762850</xdr:rowOff>
    </xdr:to>
    <xdr:pic>
      <xdr:nvPicPr>
        <xdr:cNvPr id="1293" name="Immagine 1292">
          <a:extLst>
            <a:ext uri="{FF2B5EF4-FFF2-40B4-BE49-F238E27FC236}">
              <a16:creationId xmlns:a16="http://schemas.microsoft.com/office/drawing/2014/main" id="{85005ADA-2B16-436E-ADB1-17D255C3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73799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651</xdr:row>
      <xdr:rowOff>0</xdr:rowOff>
    </xdr:from>
    <xdr:to>
      <xdr:col>1</xdr:col>
      <xdr:colOff>0</xdr:colOff>
      <xdr:row>651</xdr:row>
      <xdr:rowOff>762850</xdr:rowOff>
    </xdr:to>
    <xdr:pic>
      <xdr:nvPicPr>
        <xdr:cNvPr id="1295" name="Immagine 1294">
          <a:extLst>
            <a:ext uri="{FF2B5EF4-FFF2-40B4-BE49-F238E27FC236}">
              <a16:creationId xmlns:a16="http://schemas.microsoft.com/office/drawing/2014/main" id="{F0985221-9216-4277-B69E-473728DDE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73914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652</xdr:row>
      <xdr:rowOff>0</xdr:rowOff>
    </xdr:from>
    <xdr:to>
      <xdr:col>1</xdr:col>
      <xdr:colOff>0</xdr:colOff>
      <xdr:row>652</xdr:row>
      <xdr:rowOff>762850</xdr:rowOff>
    </xdr:to>
    <xdr:pic>
      <xdr:nvPicPr>
        <xdr:cNvPr id="1297" name="Immagine 1296">
          <a:extLst>
            <a:ext uri="{FF2B5EF4-FFF2-40B4-BE49-F238E27FC236}">
              <a16:creationId xmlns:a16="http://schemas.microsoft.com/office/drawing/2014/main" id="{61CCA05F-96EC-45EE-B404-028B54C3F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74028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653</xdr:row>
      <xdr:rowOff>0</xdr:rowOff>
    </xdr:from>
    <xdr:to>
      <xdr:col>1</xdr:col>
      <xdr:colOff>0</xdr:colOff>
      <xdr:row>653</xdr:row>
      <xdr:rowOff>762850</xdr:rowOff>
    </xdr:to>
    <xdr:pic>
      <xdr:nvPicPr>
        <xdr:cNvPr id="1299" name="Immagine 1298">
          <a:extLst>
            <a:ext uri="{FF2B5EF4-FFF2-40B4-BE49-F238E27FC236}">
              <a16:creationId xmlns:a16="http://schemas.microsoft.com/office/drawing/2014/main" id="{125DCEEA-1424-4667-949A-F54108C3A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74142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654</xdr:row>
      <xdr:rowOff>0</xdr:rowOff>
    </xdr:from>
    <xdr:to>
      <xdr:col>1</xdr:col>
      <xdr:colOff>0</xdr:colOff>
      <xdr:row>654</xdr:row>
      <xdr:rowOff>762850</xdr:rowOff>
    </xdr:to>
    <xdr:pic>
      <xdr:nvPicPr>
        <xdr:cNvPr id="1301" name="Immagine 1300">
          <a:extLst>
            <a:ext uri="{FF2B5EF4-FFF2-40B4-BE49-F238E27FC236}">
              <a16:creationId xmlns:a16="http://schemas.microsoft.com/office/drawing/2014/main" id="{E23BCA5B-0B44-4488-8EB3-EC3B89397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74256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655</xdr:row>
      <xdr:rowOff>0</xdr:rowOff>
    </xdr:from>
    <xdr:to>
      <xdr:col>1</xdr:col>
      <xdr:colOff>0</xdr:colOff>
      <xdr:row>655</xdr:row>
      <xdr:rowOff>762850</xdr:rowOff>
    </xdr:to>
    <xdr:pic>
      <xdr:nvPicPr>
        <xdr:cNvPr id="1303" name="Immagine 1302">
          <a:extLst>
            <a:ext uri="{FF2B5EF4-FFF2-40B4-BE49-F238E27FC236}">
              <a16:creationId xmlns:a16="http://schemas.microsoft.com/office/drawing/2014/main" id="{4164A14C-4985-4209-8581-679B25A2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74371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656</xdr:row>
      <xdr:rowOff>0</xdr:rowOff>
    </xdr:from>
    <xdr:to>
      <xdr:col>1</xdr:col>
      <xdr:colOff>0</xdr:colOff>
      <xdr:row>656</xdr:row>
      <xdr:rowOff>762850</xdr:rowOff>
    </xdr:to>
    <xdr:pic>
      <xdr:nvPicPr>
        <xdr:cNvPr id="1305" name="Immagine 1304">
          <a:extLst>
            <a:ext uri="{FF2B5EF4-FFF2-40B4-BE49-F238E27FC236}">
              <a16:creationId xmlns:a16="http://schemas.microsoft.com/office/drawing/2014/main" id="{3A9BC2C3-C5EE-4010-AB11-52C8FC39E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74485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657</xdr:row>
      <xdr:rowOff>0</xdr:rowOff>
    </xdr:from>
    <xdr:to>
      <xdr:col>1</xdr:col>
      <xdr:colOff>0</xdr:colOff>
      <xdr:row>657</xdr:row>
      <xdr:rowOff>762850</xdr:rowOff>
    </xdr:to>
    <xdr:pic>
      <xdr:nvPicPr>
        <xdr:cNvPr id="1307" name="Immagine 1306">
          <a:extLst>
            <a:ext uri="{FF2B5EF4-FFF2-40B4-BE49-F238E27FC236}">
              <a16:creationId xmlns:a16="http://schemas.microsoft.com/office/drawing/2014/main" id="{0E8003D4-0AFB-421F-B3C4-4036D4FA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74599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658</xdr:row>
      <xdr:rowOff>0</xdr:rowOff>
    </xdr:from>
    <xdr:to>
      <xdr:col>1</xdr:col>
      <xdr:colOff>0</xdr:colOff>
      <xdr:row>658</xdr:row>
      <xdr:rowOff>762850</xdr:rowOff>
    </xdr:to>
    <xdr:pic>
      <xdr:nvPicPr>
        <xdr:cNvPr id="1309" name="Immagine 1308">
          <a:extLst>
            <a:ext uri="{FF2B5EF4-FFF2-40B4-BE49-F238E27FC236}">
              <a16:creationId xmlns:a16="http://schemas.microsoft.com/office/drawing/2014/main" id="{0ABC6B38-23AF-4377-AC5F-CD74A268D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74714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659</xdr:row>
      <xdr:rowOff>0</xdr:rowOff>
    </xdr:from>
    <xdr:to>
      <xdr:col>1</xdr:col>
      <xdr:colOff>0</xdr:colOff>
      <xdr:row>659</xdr:row>
      <xdr:rowOff>762850</xdr:rowOff>
    </xdr:to>
    <xdr:pic>
      <xdr:nvPicPr>
        <xdr:cNvPr id="1311" name="Immagine 1310">
          <a:extLst>
            <a:ext uri="{FF2B5EF4-FFF2-40B4-BE49-F238E27FC236}">
              <a16:creationId xmlns:a16="http://schemas.microsoft.com/office/drawing/2014/main" id="{9FF67405-F76F-459A-81DD-A57279A8E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74828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660</xdr:row>
      <xdr:rowOff>0</xdr:rowOff>
    </xdr:from>
    <xdr:to>
      <xdr:col>1</xdr:col>
      <xdr:colOff>0</xdr:colOff>
      <xdr:row>660</xdr:row>
      <xdr:rowOff>762850</xdr:rowOff>
    </xdr:to>
    <xdr:pic>
      <xdr:nvPicPr>
        <xdr:cNvPr id="1313" name="Immagine 1312">
          <a:extLst>
            <a:ext uri="{FF2B5EF4-FFF2-40B4-BE49-F238E27FC236}">
              <a16:creationId xmlns:a16="http://schemas.microsoft.com/office/drawing/2014/main" id="{110625C1-D335-4EE5-9368-035DE3E74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74942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661</xdr:row>
      <xdr:rowOff>0</xdr:rowOff>
    </xdr:from>
    <xdr:to>
      <xdr:col>1</xdr:col>
      <xdr:colOff>0</xdr:colOff>
      <xdr:row>661</xdr:row>
      <xdr:rowOff>762850</xdr:rowOff>
    </xdr:to>
    <xdr:pic>
      <xdr:nvPicPr>
        <xdr:cNvPr id="1315" name="Immagine 1314">
          <a:extLst>
            <a:ext uri="{FF2B5EF4-FFF2-40B4-BE49-F238E27FC236}">
              <a16:creationId xmlns:a16="http://schemas.microsoft.com/office/drawing/2014/main" id="{64A8FCE6-F15C-49DF-BBEA-7D33C877A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75057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662</xdr:row>
      <xdr:rowOff>0</xdr:rowOff>
    </xdr:from>
    <xdr:to>
      <xdr:col>1</xdr:col>
      <xdr:colOff>0</xdr:colOff>
      <xdr:row>662</xdr:row>
      <xdr:rowOff>762850</xdr:rowOff>
    </xdr:to>
    <xdr:pic>
      <xdr:nvPicPr>
        <xdr:cNvPr id="1317" name="Immagine 1316">
          <a:extLst>
            <a:ext uri="{FF2B5EF4-FFF2-40B4-BE49-F238E27FC236}">
              <a16:creationId xmlns:a16="http://schemas.microsoft.com/office/drawing/2014/main" id="{50BFD5EE-E6EB-4E8B-B4E5-24DFD8A2E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75171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663</xdr:row>
      <xdr:rowOff>0</xdr:rowOff>
    </xdr:from>
    <xdr:to>
      <xdr:col>1</xdr:col>
      <xdr:colOff>0</xdr:colOff>
      <xdr:row>663</xdr:row>
      <xdr:rowOff>762850</xdr:rowOff>
    </xdr:to>
    <xdr:pic>
      <xdr:nvPicPr>
        <xdr:cNvPr id="1319" name="Immagine 1318">
          <a:extLst>
            <a:ext uri="{FF2B5EF4-FFF2-40B4-BE49-F238E27FC236}">
              <a16:creationId xmlns:a16="http://schemas.microsoft.com/office/drawing/2014/main" id="{96343570-1B4F-450E-B379-FAB2A7394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75285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664</xdr:row>
      <xdr:rowOff>0</xdr:rowOff>
    </xdr:from>
    <xdr:to>
      <xdr:col>1</xdr:col>
      <xdr:colOff>0</xdr:colOff>
      <xdr:row>664</xdr:row>
      <xdr:rowOff>762850</xdr:rowOff>
    </xdr:to>
    <xdr:pic>
      <xdr:nvPicPr>
        <xdr:cNvPr id="1321" name="Immagine 1320">
          <a:extLst>
            <a:ext uri="{FF2B5EF4-FFF2-40B4-BE49-F238E27FC236}">
              <a16:creationId xmlns:a16="http://schemas.microsoft.com/office/drawing/2014/main" id="{5A14552A-C7FC-4E0B-9CD2-F9BB20EBD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75399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665</xdr:row>
      <xdr:rowOff>0</xdr:rowOff>
    </xdr:from>
    <xdr:to>
      <xdr:col>1</xdr:col>
      <xdr:colOff>0</xdr:colOff>
      <xdr:row>665</xdr:row>
      <xdr:rowOff>762850</xdr:rowOff>
    </xdr:to>
    <xdr:pic>
      <xdr:nvPicPr>
        <xdr:cNvPr id="1323" name="Immagine 1322">
          <a:extLst>
            <a:ext uri="{FF2B5EF4-FFF2-40B4-BE49-F238E27FC236}">
              <a16:creationId xmlns:a16="http://schemas.microsoft.com/office/drawing/2014/main" id="{0C6A8438-E9A1-4C2F-ABA0-14CCB56B8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75514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666</xdr:row>
      <xdr:rowOff>0</xdr:rowOff>
    </xdr:from>
    <xdr:to>
      <xdr:col>1</xdr:col>
      <xdr:colOff>0</xdr:colOff>
      <xdr:row>666</xdr:row>
      <xdr:rowOff>762850</xdr:rowOff>
    </xdr:to>
    <xdr:pic>
      <xdr:nvPicPr>
        <xdr:cNvPr id="1325" name="Immagine 1324">
          <a:extLst>
            <a:ext uri="{FF2B5EF4-FFF2-40B4-BE49-F238E27FC236}">
              <a16:creationId xmlns:a16="http://schemas.microsoft.com/office/drawing/2014/main" id="{C2BDFE19-DF9F-4D4F-864E-E42A1CADC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5" y="75628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667</xdr:row>
      <xdr:rowOff>0</xdr:rowOff>
    </xdr:from>
    <xdr:to>
      <xdr:col>1</xdr:col>
      <xdr:colOff>0</xdr:colOff>
      <xdr:row>667</xdr:row>
      <xdr:rowOff>762850</xdr:rowOff>
    </xdr:to>
    <xdr:pic>
      <xdr:nvPicPr>
        <xdr:cNvPr id="1327" name="Immagine 1326">
          <a:extLst>
            <a:ext uri="{FF2B5EF4-FFF2-40B4-BE49-F238E27FC236}">
              <a16:creationId xmlns:a16="http://schemas.microsoft.com/office/drawing/2014/main" id="{44BC4084-D2CC-40BD-88BA-3114F8985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75742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668</xdr:row>
      <xdr:rowOff>0</xdr:rowOff>
    </xdr:from>
    <xdr:to>
      <xdr:col>1</xdr:col>
      <xdr:colOff>0</xdr:colOff>
      <xdr:row>668</xdr:row>
      <xdr:rowOff>762850</xdr:rowOff>
    </xdr:to>
    <xdr:pic>
      <xdr:nvPicPr>
        <xdr:cNvPr id="1329" name="Immagine 1328">
          <a:extLst>
            <a:ext uri="{FF2B5EF4-FFF2-40B4-BE49-F238E27FC236}">
              <a16:creationId xmlns:a16="http://schemas.microsoft.com/office/drawing/2014/main" id="{A1A6B76D-BE2F-452E-8F47-A89B9E862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75857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669</xdr:row>
      <xdr:rowOff>0</xdr:rowOff>
    </xdr:from>
    <xdr:to>
      <xdr:col>1</xdr:col>
      <xdr:colOff>0</xdr:colOff>
      <xdr:row>669</xdr:row>
      <xdr:rowOff>762850</xdr:rowOff>
    </xdr:to>
    <xdr:pic>
      <xdr:nvPicPr>
        <xdr:cNvPr id="1331" name="Immagine 1330">
          <a:extLst>
            <a:ext uri="{FF2B5EF4-FFF2-40B4-BE49-F238E27FC236}">
              <a16:creationId xmlns:a16="http://schemas.microsoft.com/office/drawing/2014/main" id="{843FF4F7-3F5D-46F5-9EC6-6D1FA76D5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75971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670</xdr:row>
      <xdr:rowOff>0</xdr:rowOff>
    </xdr:from>
    <xdr:to>
      <xdr:col>1</xdr:col>
      <xdr:colOff>0</xdr:colOff>
      <xdr:row>670</xdr:row>
      <xdr:rowOff>762850</xdr:rowOff>
    </xdr:to>
    <xdr:pic>
      <xdr:nvPicPr>
        <xdr:cNvPr id="1333" name="Immagine 1332">
          <a:extLst>
            <a:ext uri="{FF2B5EF4-FFF2-40B4-BE49-F238E27FC236}">
              <a16:creationId xmlns:a16="http://schemas.microsoft.com/office/drawing/2014/main" id="{CAAA9DB5-DF64-4C1E-88C1-FF920589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76085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671</xdr:row>
      <xdr:rowOff>0</xdr:rowOff>
    </xdr:from>
    <xdr:to>
      <xdr:col>1</xdr:col>
      <xdr:colOff>0</xdr:colOff>
      <xdr:row>671</xdr:row>
      <xdr:rowOff>762850</xdr:rowOff>
    </xdr:to>
    <xdr:pic>
      <xdr:nvPicPr>
        <xdr:cNvPr id="1335" name="Immagine 1334">
          <a:extLst>
            <a:ext uri="{FF2B5EF4-FFF2-40B4-BE49-F238E27FC236}">
              <a16:creationId xmlns:a16="http://schemas.microsoft.com/office/drawing/2014/main" id="{E8D31580-11EA-4141-9BDE-16FCF3F33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76200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672</xdr:row>
      <xdr:rowOff>0</xdr:rowOff>
    </xdr:from>
    <xdr:to>
      <xdr:col>1</xdr:col>
      <xdr:colOff>0</xdr:colOff>
      <xdr:row>672</xdr:row>
      <xdr:rowOff>762850</xdr:rowOff>
    </xdr:to>
    <xdr:pic>
      <xdr:nvPicPr>
        <xdr:cNvPr id="1337" name="Immagine 1336">
          <a:extLst>
            <a:ext uri="{FF2B5EF4-FFF2-40B4-BE49-F238E27FC236}">
              <a16:creationId xmlns:a16="http://schemas.microsoft.com/office/drawing/2014/main" id="{2884003A-52B1-4F68-A391-74A96F6FF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76314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673</xdr:row>
      <xdr:rowOff>0</xdr:rowOff>
    </xdr:from>
    <xdr:to>
      <xdr:col>1</xdr:col>
      <xdr:colOff>0</xdr:colOff>
      <xdr:row>673</xdr:row>
      <xdr:rowOff>762850</xdr:rowOff>
    </xdr:to>
    <xdr:pic>
      <xdr:nvPicPr>
        <xdr:cNvPr id="1339" name="Immagine 1338">
          <a:extLst>
            <a:ext uri="{FF2B5EF4-FFF2-40B4-BE49-F238E27FC236}">
              <a16:creationId xmlns:a16="http://schemas.microsoft.com/office/drawing/2014/main" id="{5D357C4B-A4A4-4F96-B592-9C2120C56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76428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674</xdr:row>
      <xdr:rowOff>0</xdr:rowOff>
    </xdr:from>
    <xdr:to>
      <xdr:col>1</xdr:col>
      <xdr:colOff>0</xdr:colOff>
      <xdr:row>674</xdr:row>
      <xdr:rowOff>762850</xdr:rowOff>
    </xdr:to>
    <xdr:pic>
      <xdr:nvPicPr>
        <xdr:cNvPr id="1341" name="Immagine 1340">
          <a:extLst>
            <a:ext uri="{FF2B5EF4-FFF2-40B4-BE49-F238E27FC236}">
              <a16:creationId xmlns:a16="http://schemas.microsoft.com/office/drawing/2014/main" id="{D82FC916-BC9F-4DDD-8139-F3D2CFCC7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76542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675</xdr:row>
      <xdr:rowOff>0</xdr:rowOff>
    </xdr:from>
    <xdr:to>
      <xdr:col>1</xdr:col>
      <xdr:colOff>0</xdr:colOff>
      <xdr:row>675</xdr:row>
      <xdr:rowOff>762850</xdr:rowOff>
    </xdr:to>
    <xdr:pic>
      <xdr:nvPicPr>
        <xdr:cNvPr id="1343" name="Immagine 1342">
          <a:extLst>
            <a:ext uri="{FF2B5EF4-FFF2-40B4-BE49-F238E27FC236}">
              <a16:creationId xmlns:a16="http://schemas.microsoft.com/office/drawing/2014/main" id="{E83E4B09-6EE5-406D-A9AA-305ABB0D8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76657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676</xdr:row>
      <xdr:rowOff>0</xdr:rowOff>
    </xdr:from>
    <xdr:to>
      <xdr:col>1</xdr:col>
      <xdr:colOff>0</xdr:colOff>
      <xdr:row>676</xdr:row>
      <xdr:rowOff>762850</xdr:rowOff>
    </xdr:to>
    <xdr:pic>
      <xdr:nvPicPr>
        <xdr:cNvPr id="1345" name="Immagine 1344">
          <a:extLst>
            <a:ext uri="{FF2B5EF4-FFF2-40B4-BE49-F238E27FC236}">
              <a16:creationId xmlns:a16="http://schemas.microsoft.com/office/drawing/2014/main" id="{F453E031-9C6A-40AA-A49B-50153265C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76771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677</xdr:row>
      <xdr:rowOff>0</xdr:rowOff>
    </xdr:from>
    <xdr:to>
      <xdr:col>1</xdr:col>
      <xdr:colOff>0</xdr:colOff>
      <xdr:row>677</xdr:row>
      <xdr:rowOff>762850</xdr:rowOff>
    </xdr:to>
    <xdr:pic>
      <xdr:nvPicPr>
        <xdr:cNvPr id="1347" name="Immagine 1346">
          <a:extLst>
            <a:ext uri="{FF2B5EF4-FFF2-40B4-BE49-F238E27FC236}">
              <a16:creationId xmlns:a16="http://schemas.microsoft.com/office/drawing/2014/main" id="{61DC4CD9-6FE9-4932-9E8B-8E4C7D986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76885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678</xdr:row>
      <xdr:rowOff>0</xdr:rowOff>
    </xdr:from>
    <xdr:to>
      <xdr:col>1</xdr:col>
      <xdr:colOff>0</xdr:colOff>
      <xdr:row>678</xdr:row>
      <xdr:rowOff>762850</xdr:rowOff>
    </xdr:to>
    <xdr:pic>
      <xdr:nvPicPr>
        <xdr:cNvPr id="1349" name="Immagine 1348">
          <a:extLst>
            <a:ext uri="{FF2B5EF4-FFF2-40B4-BE49-F238E27FC236}">
              <a16:creationId xmlns:a16="http://schemas.microsoft.com/office/drawing/2014/main" id="{E104CE9B-2821-450E-A238-14CF280A3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77000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679</xdr:row>
      <xdr:rowOff>0</xdr:rowOff>
    </xdr:from>
    <xdr:to>
      <xdr:col>1</xdr:col>
      <xdr:colOff>0</xdr:colOff>
      <xdr:row>679</xdr:row>
      <xdr:rowOff>762850</xdr:rowOff>
    </xdr:to>
    <xdr:pic>
      <xdr:nvPicPr>
        <xdr:cNvPr id="1351" name="Immagine 1350">
          <a:extLst>
            <a:ext uri="{FF2B5EF4-FFF2-40B4-BE49-F238E27FC236}">
              <a16:creationId xmlns:a16="http://schemas.microsoft.com/office/drawing/2014/main" id="{77503971-7875-4762-A558-21E07C0A1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77114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680</xdr:row>
      <xdr:rowOff>0</xdr:rowOff>
    </xdr:from>
    <xdr:to>
      <xdr:col>1</xdr:col>
      <xdr:colOff>0</xdr:colOff>
      <xdr:row>680</xdr:row>
      <xdr:rowOff>762850</xdr:rowOff>
    </xdr:to>
    <xdr:pic>
      <xdr:nvPicPr>
        <xdr:cNvPr id="1353" name="Immagine 1352">
          <a:extLst>
            <a:ext uri="{FF2B5EF4-FFF2-40B4-BE49-F238E27FC236}">
              <a16:creationId xmlns:a16="http://schemas.microsoft.com/office/drawing/2014/main" id="{19FC8798-35BF-4637-AC2C-5A4ED385D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77228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681</xdr:row>
      <xdr:rowOff>0</xdr:rowOff>
    </xdr:from>
    <xdr:to>
      <xdr:col>1</xdr:col>
      <xdr:colOff>0</xdr:colOff>
      <xdr:row>681</xdr:row>
      <xdr:rowOff>762850</xdr:rowOff>
    </xdr:to>
    <xdr:pic>
      <xdr:nvPicPr>
        <xdr:cNvPr id="1355" name="Immagine 1354">
          <a:extLst>
            <a:ext uri="{FF2B5EF4-FFF2-40B4-BE49-F238E27FC236}">
              <a16:creationId xmlns:a16="http://schemas.microsoft.com/office/drawing/2014/main" id="{B90E1E84-2025-406D-93DD-2F3B83217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77343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682</xdr:row>
      <xdr:rowOff>0</xdr:rowOff>
    </xdr:from>
    <xdr:to>
      <xdr:col>1</xdr:col>
      <xdr:colOff>0</xdr:colOff>
      <xdr:row>682</xdr:row>
      <xdr:rowOff>762850</xdr:rowOff>
    </xdr:to>
    <xdr:pic>
      <xdr:nvPicPr>
        <xdr:cNvPr id="1357" name="Immagine 1356">
          <a:extLst>
            <a:ext uri="{FF2B5EF4-FFF2-40B4-BE49-F238E27FC236}">
              <a16:creationId xmlns:a16="http://schemas.microsoft.com/office/drawing/2014/main" id="{A22CFDEA-21FC-443D-9FE4-57091DB50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77457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683</xdr:row>
      <xdr:rowOff>0</xdr:rowOff>
    </xdr:from>
    <xdr:to>
      <xdr:col>1</xdr:col>
      <xdr:colOff>0</xdr:colOff>
      <xdr:row>683</xdr:row>
      <xdr:rowOff>762850</xdr:rowOff>
    </xdr:to>
    <xdr:pic>
      <xdr:nvPicPr>
        <xdr:cNvPr id="1359" name="Immagine 1358">
          <a:extLst>
            <a:ext uri="{FF2B5EF4-FFF2-40B4-BE49-F238E27FC236}">
              <a16:creationId xmlns:a16="http://schemas.microsoft.com/office/drawing/2014/main" id="{6A507ED6-47A6-4A7E-9637-3375D8573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77571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684</xdr:row>
      <xdr:rowOff>0</xdr:rowOff>
    </xdr:from>
    <xdr:to>
      <xdr:col>1</xdr:col>
      <xdr:colOff>0</xdr:colOff>
      <xdr:row>684</xdr:row>
      <xdr:rowOff>762850</xdr:rowOff>
    </xdr:to>
    <xdr:pic>
      <xdr:nvPicPr>
        <xdr:cNvPr id="1361" name="Immagine 1360">
          <a:extLst>
            <a:ext uri="{FF2B5EF4-FFF2-40B4-BE49-F238E27FC236}">
              <a16:creationId xmlns:a16="http://schemas.microsoft.com/office/drawing/2014/main" id="{15FB177A-46DB-41AD-9F08-AE9D586A2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77685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685</xdr:row>
      <xdr:rowOff>0</xdr:rowOff>
    </xdr:from>
    <xdr:to>
      <xdr:col>1</xdr:col>
      <xdr:colOff>0</xdr:colOff>
      <xdr:row>685</xdr:row>
      <xdr:rowOff>762850</xdr:rowOff>
    </xdr:to>
    <xdr:pic>
      <xdr:nvPicPr>
        <xdr:cNvPr id="1363" name="Immagine 1362">
          <a:extLst>
            <a:ext uri="{FF2B5EF4-FFF2-40B4-BE49-F238E27FC236}">
              <a16:creationId xmlns:a16="http://schemas.microsoft.com/office/drawing/2014/main" id="{57A129DD-3595-4321-A8C0-65AD685AE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77800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686</xdr:row>
      <xdr:rowOff>0</xdr:rowOff>
    </xdr:from>
    <xdr:to>
      <xdr:col>1</xdr:col>
      <xdr:colOff>0</xdr:colOff>
      <xdr:row>686</xdr:row>
      <xdr:rowOff>762850</xdr:rowOff>
    </xdr:to>
    <xdr:pic>
      <xdr:nvPicPr>
        <xdr:cNvPr id="1365" name="Immagine 1364">
          <a:extLst>
            <a:ext uri="{FF2B5EF4-FFF2-40B4-BE49-F238E27FC236}">
              <a16:creationId xmlns:a16="http://schemas.microsoft.com/office/drawing/2014/main" id="{E3300CA7-A73A-4060-86E6-8984C8E72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77914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687</xdr:row>
      <xdr:rowOff>0</xdr:rowOff>
    </xdr:from>
    <xdr:to>
      <xdr:col>1</xdr:col>
      <xdr:colOff>0</xdr:colOff>
      <xdr:row>687</xdr:row>
      <xdr:rowOff>762850</xdr:rowOff>
    </xdr:to>
    <xdr:pic>
      <xdr:nvPicPr>
        <xdr:cNvPr id="1367" name="Immagine 1366">
          <a:extLst>
            <a:ext uri="{FF2B5EF4-FFF2-40B4-BE49-F238E27FC236}">
              <a16:creationId xmlns:a16="http://schemas.microsoft.com/office/drawing/2014/main" id="{53C26E2A-313A-4247-AF9C-76581F5EE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78028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688</xdr:row>
      <xdr:rowOff>0</xdr:rowOff>
    </xdr:from>
    <xdr:to>
      <xdr:col>1</xdr:col>
      <xdr:colOff>0</xdr:colOff>
      <xdr:row>688</xdr:row>
      <xdr:rowOff>762850</xdr:rowOff>
    </xdr:to>
    <xdr:pic>
      <xdr:nvPicPr>
        <xdr:cNvPr id="1369" name="Immagine 1368">
          <a:extLst>
            <a:ext uri="{FF2B5EF4-FFF2-40B4-BE49-F238E27FC236}">
              <a16:creationId xmlns:a16="http://schemas.microsoft.com/office/drawing/2014/main" id="{02DEBD3E-8791-4144-8DF8-FC8D29B07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78143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689</xdr:row>
      <xdr:rowOff>0</xdr:rowOff>
    </xdr:from>
    <xdr:to>
      <xdr:col>1</xdr:col>
      <xdr:colOff>0</xdr:colOff>
      <xdr:row>689</xdr:row>
      <xdr:rowOff>762850</xdr:rowOff>
    </xdr:to>
    <xdr:pic>
      <xdr:nvPicPr>
        <xdr:cNvPr id="1371" name="Immagine 1370">
          <a:extLst>
            <a:ext uri="{FF2B5EF4-FFF2-40B4-BE49-F238E27FC236}">
              <a16:creationId xmlns:a16="http://schemas.microsoft.com/office/drawing/2014/main" id="{8A7F3976-E643-45E0-B213-2D8EA0624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78257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690</xdr:row>
      <xdr:rowOff>0</xdr:rowOff>
    </xdr:from>
    <xdr:to>
      <xdr:col>1</xdr:col>
      <xdr:colOff>0</xdr:colOff>
      <xdr:row>690</xdr:row>
      <xdr:rowOff>762850</xdr:rowOff>
    </xdr:to>
    <xdr:pic>
      <xdr:nvPicPr>
        <xdr:cNvPr id="1373" name="Immagine 1372">
          <a:extLst>
            <a:ext uri="{FF2B5EF4-FFF2-40B4-BE49-F238E27FC236}">
              <a16:creationId xmlns:a16="http://schemas.microsoft.com/office/drawing/2014/main" id="{269A0547-A4F7-44BC-9685-9A6E30798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78371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691</xdr:row>
      <xdr:rowOff>0</xdr:rowOff>
    </xdr:from>
    <xdr:to>
      <xdr:col>1</xdr:col>
      <xdr:colOff>0</xdr:colOff>
      <xdr:row>691</xdr:row>
      <xdr:rowOff>762850</xdr:rowOff>
    </xdr:to>
    <xdr:pic>
      <xdr:nvPicPr>
        <xdr:cNvPr id="1375" name="Immagine 1374">
          <a:extLst>
            <a:ext uri="{FF2B5EF4-FFF2-40B4-BE49-F238E27FC236}">
              <a16:creationId xmlns:a16="http://schemas.microsoft.com/office/drawing/2014/main" id="{013CFC5C-0494-49B2-91FD-82A86709A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78486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692</xdr:row>
      <xdr:rowOff>0</xdr:rowOff>
    </xdr:from>
    <xdr:to>
      <xdr:col>1</xdr:col>
      <xdr:colOff>0</xdr:colOff>
      <xdr:row>692</xdr:row>
      <xdr:rowOff>762850</xdr:rowOff>
    </xdr:to>
    <xdr:pic>
      <xdr:nvPicPr>
        <xdr:cNvPr id="1377" name="Immagine 1376">
          <a:extLst>
            <a:ext uri="{FF2B5EF4-FFF2-40B4-BE49-F238E27FC236}">
              <a16:creationId xmlns:a16="http://schemas.microsoft.com/office/drawing/2014/main" id="{0BC91DD5-EBBF-4637-8447-37625FAB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78600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693</xdr:row>
      <xdr:rowOff>0</xdr:rowOff>
    </xdr:from>
    <xdr:to>
      <xdr:col>1</xdr:col>
      <xdr:colOff>0</xdr:colOff>
      <xdr:row>693</xdr:row>
      <xdr:rowOff>762850</xdr:rowOff>
    </xdr:to>
    <xdr:pic>
      <xdr:nvPicPr>
        <xdr:cNvPr id="1379" name="Immagine 1378">
          <a:extLst>
            <a:ext uri="{FF2B5EF4-FFF2-40B4-BE49-F238E27FC236}">
              <a16:creationId xmlns:a16="http://schemas.microsoft.com/office/drawing/2014/main" id="{CA55A6E5-CC2C-4ADE-AC09-DAC7BA880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78714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694</xdr:row>
      <xdr:rowOff>0</xdr:rowOff>
    </xdr:from>
    <xdr:to>
      <xdr:col>1</xdr:col>
      <xdr:colOff>0</xdr:colOff>
      <xdr:row>694</xdr:row>
      <xdr:rowOff>762850</xdr:rowOff>
    </xdr:to>
    <xdr:pic>
      <xdr:nvPicPr>
        <xdr:cNvPr id="1381" name="Immagine 1380">
          <a:extLst>
            <a:ext uri="{FF2B5EF4-FFF2-40B4-BE49-F238E27FC236}">
              <a16:creationId xmlns:a16="http://schemas.microsoft.com/office/drawing/2014/main" id="{CBFFF9A2-56A0-4E4E-A177-564594D90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78828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695</xdr:row>
      <xdr:rowOff>0</xdr:rowOff>
    </xdr:from>
    <xdr:to>
      <xdr:col>1</xdr:col>
      <xdr:colOff>0</xdr:colOff>
      <xdr:row>695</xdr:row>
      <xdr:rowOff>762850</xdr:rowOff>
    </xdr:to>
    <xdr:pic>
      <xdr:nvPicPr>
        <xdr:cNvPr id="1383" name="Immagine 1382">
          <a:extLst>
            <a:ext uri="{FF2B5EF4-FFF2-40B4-BE49-F238E27FC236}">
              <a16:creationId xmlns:a16="http://schemas.microsoft.com/office/drawing/2014/main" id="{E03CFE2F-298D-4C06-9E28-68753E81C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78943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696</xdr:row>
      <xdr:rowOff>0</xdr:rowOff>
    </xdr:from>
    <xdr:to>
      <xdr:col>1</xdr:col>
      <xdr:colOff>0</xdr:colOff>
      <xdr:row>696</xdr:row>
      <xdr:rowOff>762850</xdr:rowOff>
    </xdr:to>
    <xdr:pic>
      <xdr:nvPicPr>
        <xdr:cNvPr id="1385" name="Immagine 1384">
          <a:extLst>
            <a:ext uri="{FF2B5EF4-FFF2-40B4-BE49-F238E27FC236}">
              <a16:creationId xmlns:a16="http://schemas.microsoft.com/office/drawing/2014/main" id="{8BF258BA-AB0E-4AF6-A8CF-0588A90E8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79057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697</xdr:row>
      <xdr:rowOff>0</xdr:rowOff>
    </xdr:from>
    <xdr:to>
      <xdr:col>1</xdr:col>
      <xdr:colOff>0</xdr:colOff>
      <xdr:row>697</xdr:row>
      <xdr:rowOff>762850</xdr:rowOff>
    </xdr:to>
    <xdr:pic>
      <xdr:nvPicPr>
        <xdr:cNvPr id="1387" name="Immagine 1386">
          <a:extLst>
            <a:ext uri="{FF2B5EF4-FFF2-40B4-BE49-F238E27FC236}">
              <a16:creationId xmlns:a16="http://schemas.microsoft.com/office/drawing/2014/main" id="{CC44EEFE-068C-4F59-A440-FEBA44F72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79171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698</xdr:row>
      <xdr:rowOff>0</xdr:rowOff>
    </xdr:from>
    <xdr:to>
      <xdr:col>1</xdr:col>
      <xdr:colOff>0</xdr:colOff>
      <xdr:row>698</xdr:row>
      <xdr:rowOff>762850</xdr:rowOff>
    </xdr:to>
    <xdr:pic>
      <xdr:nvPicPr>
        <xdr:cNvPr id="1389" name="Immagine 1388">
          <a:extLst>
            <a:ext uri="{FF2B5EF4-FFF2-40B4-BE49-F238E27FC236}">
              <a16:creationId xmlns:a16="http://schemas.microsoft.com/office/drawing/2014/main" id="{E9132911-E7BE-41E8-B79F-50D6B6605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79286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699</xdr:row>
      <xdr:rowOff>0</xdr:rowOff>
    </xdr:from>
    <xdr:to>
      <xdr:col>1</xdr:col>
      <xdr:colOff>0</xdr:colOff>
      <xdr:row>699</xdr:row>
      <xdr:rowOff>762850</xdr:rowOff>
    </xdr:to>
    <xdr:pic>
      <xdr:nvPicPr>
        <xdr:cNvPr id="1391" name="Immagine 1390">
          <a:extLst>
            <a:ext uri="{FF2B5EF4-FFF2-40B4-BE49-F238E27FC236}">
              <a16:creationId xmlns:a16="http://schemas.microsoft.com/office/drawing/2014/main" id="{DB779C87-13AC-439E-9E9A-B520BC564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79400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700</xdr:row>
      <xdr:rowOff>0</xdr:rowOff>
    </xdr:from>
    <xdr:to>
      <xdr:col>1</xdr:col>
      <xdr:colOff>0</xdr:colOff>
      <xdr:row>700</xdr:row>
      <xdr:rowOff>762850</xdr:rowOff>
    </xdr:to>
    <xdr:pic>
      <xdr:nvPicPr>
        <xdr:cNvPr id="1393" name="Immagine 1392">
          <a:extLst>
            <a:ext uri="{FF2B5EF4-FFF2-40B4-BE49-F238E27FC236}">
              <a16:creationId xmlns:a16="http://schemas.microsoft.com/office/drawing/2014/main" id="{1B1EA4FC-A362-4152-ACF8-60BFD360A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79514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701</xdr:row>
      <xdr:rowOff>0</xdr:rowOff>
    </xdr:from>
    <xdr:to>
      <xdr:col>1</xdr:col>
      <xdr:colOff>0</xdr:colOff>
      <xdr:row>701</xdr:row>
      <xdr:rowOff>762850</xdr:rowOff>
    </xdr:to>
    <xdr:pic>
      <xdr:nvPicPr>
        <xdr:cNvPr id="1395" name="Immagine 1394">
          <a:extLst>
            <a:ext uri="{FF2B5EF4-FFF2-40B4-BE49-F238E27FC236}">
              <a16:creationId xmlns:a16="http://schemas.microsoft.com/office/drawing/2014/main" id="{33B59B4C-592E-4EC4-A188-9707995F1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79629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702</xdr:row>
      <xdr:rowOff>0</xdr:rowOff>
    </xdr:from>
    <xdr:to>
      <xdr:col>1</xdr:col>
      <xdr:colOff>0</xdr:colOff>
      <xdr:row>702</xdr:row>
      <xdr:rowOff>762850</xdr:rowOff>
    </xdr:to>
    <xdr:pic>
      <xdr:nvPicPr>
        <xdr:cNvPr id="1397" name="Immagine 1396">
          <a:extLst>
            <a:ext uri="{FF2B5EF4-FFF2-40B4-BE49-F238E27FC236}">
              <a16:creationId xmlns:a16="http://schemas.microsoft.com/office/drawing/2014/main" id="{4338A7D4-6C02-401C-AD06-9BC41AB41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79743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703</xdr:row>
      <xdr:rowOff>0</xdr:rowOff>
    </xdr:from>
    <xdr:to>
      <xdr:col>1</xdr:col>
      <xdr:colOff>0</xdr:colOff>
      <xdr:row>703</xdr:row>
      <xdr:rowOff>762850</xdr:rowOff>
    </xdr:to>
    <xdr:pic>
      <xdr:nvPicPr>
        <xdr:cNvPr id="1399" name="Immagine 1398">
          <a:extLst>
            <a:ext uri="{FF2B5EF4-FFF2-40B4-BE49-F238E27FC236}">
              <a16:creationId xmlns:a16="http://schemas.microsoft.com/office/drawing/2014/main" id="{9D12F0F5-0164-4E31-87D9-841395482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79857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704</xdr:row>
      <xdr:rowOff>0</xdr:rowOff>
    </xdr:from>
    <xdr:to>
      <xdr:col>1</xdr:col>
      <xdr:colOff>0</xdr:colOff>
      <xdr:row>704</xdr:row>
      <xdr:rowOff>762850</xdr:rowOff>
    </xdr:to>
    <xdr:pic>
      <xdr:nvPicPr>
        <xdr:cNvPr id="1401" name="Immagine 1400">
          <a:extLst>
            <a:ext uri="{FF2B5EF4-FFF2-40B4-BE49-F238E27FC236}">
              <a16:creationId xmlns:a16="http://schemas.microsoft.com/office/drawing/2014/main" id="{BE5DF1FF-5A07-44ED-B9C3-C4FF34468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79971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705</xdr:row>
      <xdr:rowOff>0</xdr:rowOff>
    </xdr:from>
    <xdr:to>
      <xdr:col>1</xdr:col>
      <xdr:colOff>0</xdr:colOff>
      <xdr:row>705</xdr:row>
      <xdr:rowOff>762850</xdr:rowOff>
    </xdr:to>
    <xdr:pic>
      <xdr:nvPicPr>
        <xdr:cNvPr id="1403" name="Immagine 1402">
          <a:extLst>
            <a:ext uri="{FF2B5EF4-FFF2-40B4-BE49-F238E27FC236}">
              <a16:creationId xmlns:a16="http://schemas.microsoft.com/office/drawing/2014/main" id="{16A41096-7955-442B-A87F-EA6938FD0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80086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706</xdr:row>
      <xdr:rowOff>0</xdr:rowOff>
    </xdr:from>
    <xdr:to>
      <xdr:col>1</xdr:col>
      <xdr:colOff>0</xdr:colOff>
      <xdr:row>706</xdr:row>
      <xdr:rowOff>762850</xdr:rowOff>
    </xdr:to>
    <xdr:pic>
      <xdr:nvPicPr>
        <xdr:cNvPr id="1405" name="Immagine 1404">
          <a:extLst>
            <a:ext uri="{FF2B5EF4-FFF2-40B4-BE49-F238E27FC236}">
              <a16:creationId xmlns:a16="http://schemas.microsoft.com/office/drawing/2014/main" id="{F568B11A-455D-44A8-9AE6-CB9F47634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80200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707</xdr:row>
      <xdr:rowOff>0</xdr:rowOff>
    </xdr:from>
    <xdr:to>
      <xdr:col>1</xdr:col>
      <xdr:colOff>0</xdr:colOff>
      <xdr:row>707</xdr:row>
      <xdr:rowOff>762850</xdr:rowOff>
    </xdr:to>
    <xdr:pic>
      <xdr:nvPicPr>
        <xdr:cNvPr id="1407" name="Immagine 1406">
          <a:extLst>
            <a:ext uri="{FF2B5EF4-FFF2-40B4-BE49-F238E27FC236}">
              <a16:creationId xmlns:a16="http://schemas.microsoft.com/office/drawing/2014/main" id="{56E33FF9-07D7-4696-8190-563CEBE8D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80314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708</xdr:row>
      <xdr:rowOff>0</xdr:rowOff>
    </xdr:from>
    <xdr:to>
      <xdr:col>1</xdr:col>
      <xdr:colOff>0</xdr:colOff>
      <xdr:row>708</xdr:row>
      <xdr:rowOff>762850</xdr:rowOff>
    </xdr:to>
    <xdr:pic>
      <xdr:nvPicPr>
        <xdr:cNvPr id="1409" name="Immagine 1408">
          <a:extLst>
            <a:ext uri="{FF2B5EF4-FFF2-40B4-BE49-F238E27FC236}">
              <a16:creationId xmlns:a16="http://schemas.microsoft.com/office/drawing/2014/main" id="{2A4BAD3D-9201-414D-B619-938B54E8A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80429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709</xdr:row>
      <xdr:rowOff>0</xdr:rowOff>
    </xdr:from>
    <xdr:to>
      <xdr:col>1</xdr:col>
      <xdr:colOff>0</xdr:colOff>
      <xdr:row>709</xdr:row>
      <xdr:rowOff>762850</xdr:rowOff>
    </xdr:to>
    <xdr:pic>
      <xdr:nvPicPr>
        <xdr:cNvPr id="1411" name="Immagine 1410">
          <a:extLst>
            <a:ext uri="{FF2B5EF4-FFF2-40B4-BE49-F238E27FC236}">
              <a16:creationId xmlns:a16="http://schemas.microsoft.com/office/drawing/2014/main" id="{3BC7C193-2F43-4BDE-A773-1CAD10A73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80543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710</xdr:row>
      <xdr:rowOff>0</xdr:rowOff>
    </xdr:from>
    <xdr:to>
      <xdr:col>1</xdr:col>
      <xdr:colOff>0</xdr:colOff>
      <xdr:row>710</xdr:row>
      <xdr:rowOff>762850</xdr:rowOff>
    </xdr:to>
    <xdr:pic>
      <xdr:nvPicPr>
        <xdr:cNvPr id="1413" name="Immagine 1412">
          <a:extLst>
            <a:ext uri="{FF2B5EF4-FFF2-40B4-BE49-F238E27FC236}">
              <a16:creationId xmlns:a16="http://schemas.microsoft.com/office/drawing/2014/main" id="{3E325406-E17E-4A00-A9BF-D4A11E991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80657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711</xdr:row>
      <xdr:rowOff>0</xdr:rowOff>
    </xdr:from>
    <xdr:to>
      <xdr:col>1</xdr:col>
      <xdr:colOff>0</xdr:colOff>
      <xdr:row>711</xdr:row>
      <xdr:rowOff>762850</xdr:rowOff>
    </xdr:to>
    <xdr:pic>
      <xdr:nvPicPr>
        <xdr:cNvPr id="1415" name="Immagine 1414">
          <a:extLst>
            <a:ext uri="{FF2B5EF4-FFF2-40B4-BE49-F238E27FC236}">
              <a16:creationId xmlns:a16="http://schemas.microsoft.com/office/drawing/2014/main" id="{A85FBFFE-D744-4A86-8671-E63563AED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80772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712</xdr:row>
      <xdr:rowOff>0</xdr:rowOff>
    </xdr:from>
    <xdr:to>
      <xdr:col>1</xdr:col>
      <xdr:colOff>0</xdr:colOff>
      <xdr:row>712</xdr:row>
      <xdr:rowOff>762850</xdr:rowOff>
    </xdr:to>
    <xdr:pic>
      <xdr:nvPicPr>
        <xdr:cNvPr id="1417" name="Immagine 1416">
          <a:extLst>
            <a:ext uri="{FF2B5EF4-FFF2-40B4-BE49-F238E27FC236}">
              <a16:creationId xmlns:a16="http://schemas.microsoft.com/office/drawing/2014/main" id="{6FB8E657-4CCF-4909-AA50-185CF40F9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80886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713</xdr:row>
      <xdr:rowOff>0</xdr:rowOff>
    </xdr:from>
    <xdr:to>
      <xdr:col>1</xdr:col>
      <xdr:colOff>0</xdr:colOff>
      <xdr:row>713</xdr:row>
      <xdr:rowOff>762850</xdr:rowOff>
    </xdr:to>
    <xdr:pic>
      <xdr:nvPicPr>
        <xdr:cNvPr id="1419" name="Immagine 1418">
          <a:extLst>
            <a:ext uri="{FF2B5EF4-FFF2-40B4-BE49-F238E27FC236}">
              <a16:creationId xmlns:a16="http://schemas.microsoft.com/office/drawing/2014/main" id="{9DF5BD9A-3806-4092-A724-E9C5DFEB9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81000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714</xdr:row>
      <xdr:rowOff>0</xdr:rowOff>
    </xdr:from>
    <xdr:to>
      <xdr:col>1</xdr:col>
      <xdr:colOff>0</xdr:colOff>
      <xdr:row>714</xdr:row>
      <xdr:rowOff>762850</xdr:rowOff>
    </xdr:to>
    <xdr:pic>
      <xdr:nvPicPr>
        <xdr:cNvPr id="1421" name="Immagine 1420">
          <a:extLst>
            <a:ext uri="{FF2B5EF4-FFF2-40B4-BE49-F238E27FC236}">
              <a16:creationId xmlns:a16="http://schemas.microsoft.com/office/drawing/2014/main" id="{0353C5E8-73A5-4510-8005-6E8941E6D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81114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715</xdr:row>
      <xdr:rowOff>0</xdr:rowOff>
    </xdr:from>
    <xdr:to>
      <xdr:col>1</xdr:col>
      <xdr:colOff>0</xdr:colOff>
      <xdr:row>715</xdr:row>
      <xdr:rowOff>762850</xdr:rowOff>
    </xdr:to>
    <xdr:pic>
      <xdr:nvPicPr>
        <xdr:cNvPr id="1423" name="Immagine 1422">
          <a:extLst>
            <a:ext uri="{FF2B5EF4-FFF2-40B4-BE49-F238E27FC236}">
              <a16:creationId xmlns:a16="http://schemas.microsoft.com/office/drawing/2014/main" id="{AC5C4C0E-463B-46BF-8767-34F1A0BD8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81229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716</xdr:row>
      <xdr:rowOff>0</xdr:rowOff>
    </xdr:from>
    <xdr:to>
      <xdr:col>1</xdr:col>
      <xdr:colOff>0</xdr:colOff>
      <xdr:row>716</xdr:row>
      <xdr:rowOff>762850</xdr:rowOff>
    </xdr:to>
    <xdr:pic>
      <xdr:nvPicPr>
        <xdr:cNvPr id="1425" name="Immagine 1424">
          <a:extLst>
            <a:ext uri="{FF2B5EF4-FFF2-40B4-BE49-F238E27FC236}">
              <a16:creationId xmlns:a16="http://schemas.microsoft.com/office/drawing/2014/main" id="{DC471AB3-A659-40D0-9560-6F440A94C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81343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717</xdr:row>
      <xdr:rowOff>0</xdr:rowOff>
    </xdr:from>
    <xdr:to>
      <xdr:col>1</xdr:col>
      <xdr:colOff>0</xdr:colOff>
      <xdr:row>717</xdr:row>
      <xdr:rowOff>762850</xdr:rowOff>
    </xdr:to>
    <xdr:pic>
      <xdr:nvPicPr>
        <xdr:cNvPr id="1427" name="Immagine 1426">
          <a:extLst>
            <a:ext uri="{FF2B5EF4-FFF2-40B4-BE49-F238E27FC236}">
              <a16:creationId xmlns:a16="http://schemas.microsoft.com/office/drawing/2014/main" id="{C9B53CD9-AEAB-4CAB-9EF8-F463753F1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81457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718</xdr:row>
      <xdr:rowOff>0</xdr:rowOff>
    </xdr:from>
    <xdr:to>
      <xdr:col>1</xdr:col>
      <xdr:colOff>0</xdr:colOff>
      <xdr:row>718</xdr:row>
      <xdr:rowOff>762850</xdr:rowOff>
    </xdr:to>
    <xdr:pic>
      <xdr:nvPicPr>
        <xdr:cNvPr id="1429" name="Immagine 1428">
          <a:extLst>
            <a:ext uri="{FF2B5EF4-FFF2-40B4-BE49-F238E27FC236}">
              <a16:creationId xmlns:a16="http://schemas.microsoft.com/office/drawing/2014/main" id="{1E12AAD7-2BC3-4229-87B4-0F2E8405E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81572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719</xdr:row>
      <xdr:rowOff>0</xdr:rowOff>
    </xdr:from>
    <xdr:to>
      <xdr:col>1</xdr:col>
      <xdr:colOff>0</xdr:colOff>
      <xdr:row>719</xdr:row>
      <xdr:rowOff>762850</xdr:rowOff>
    </xdr:to>
    <xdr:pic>
      <xdr:nvPicPr>
        <xdr:cNvPr id="1431" name="Immagine 1430">
          <a:extLst>
            <a:ext uri="{FF2B5EF4-FFF2-40B4-BE49-F238E27FC236}">
              <a16:creationId xmlns:a16="http://schemas.microsoft.com/office/drawing/2014/main" id="{7B3AFD05-EEF0-4FE1-9403-F5FDC7A3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81686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720</xdr:row>
      <xdr:rowOff>0</xdr:rowOff>
    </xdr:from>
    <xdr:to>
      <xdr:col>1</xdr:col>
      <xdr:colOff>0</xdr:colOff>
      <xdr:row>720</xdr:row>
      <xdr:rowOff>762850</xdr:rowOff>
    </xdr:to>
    <xdr:pic>
      <xdr:nvPicPr>
        <xdr:cNvPr id="1433" name="Immagine 1432">
          <a:extLst>
            <a:ext uri="{FF2B5EF4-FFF2-40B4-BE49-F238E27FC236}">
              <a16:creationId xmlns:a16="http://schemas.microsoft.com/office/drawing/2014/main" id="{F5D35ECC-1AD9-4CA8-A6CB-9E461213D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81800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721</xdr:row>
      <xdr:rowOff>0</xdr:rowOff>
    </xdr:from>
    <xdr:to>
      <xdr:col>1</xdr:col>
      <xdr:colOff>0</xdr:colOff>
      <xdr:row>721</xdr:row>
      <xdr:rowOff>762850</xdr:rowOff>
    </xdr:to>
    <xdr:pic>
      <xdr:nvPicPr>
        <xdr:cNvPr id="1435" name="Immagine 1434">
          <a:extLst>
            <a:ext uri="{FF2B5EF4-FFF2-40B4-BE49-F238E27FC236}">
              <a16:creationId xmlns:a16="http://schemas.microsoft.com/office/drawing/2014/main" id="{B2362154-D195-4956-A970-5395BBA0F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81915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722</xdr:row>
      <xdr:rowOff>0</xdr:rowOff>
    </xdr:from>
    <xdr:to>
      <xdr:col>1</xdr:col>
      <xdr:colOff>0</xdr:colOff>
      <xdr:row>722</xdr:row>
      <xdr:rowOff>762850</xdr:rowOff>
    </xdr:to>
    <xdr:pic>
      <xdr:nvPicPr>
        <xdr:cNvPr id="1437" name="Immagine 1436">
          <a:extLst>
            <a:ext uri="{FF2B5EF4-FFF2-40B4-BE49-F238E27FC236}">
              <a16:creationId xmlns:a16="http://schemas.microsoft.com/office/drawing/2014/main" id="{7FC4C083-D0B7-4646-BC1F-5535E9F99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82029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723</xdr:row>
      <xdr:rowOff>0</xdr:rowOff>
    </xdr:from>
    <xdr:to>
      <xdr:col>1</xdr:col>
      <xdr:colOff>0</xdr:colOff>
      <xdr:row>723</xdr:row>
      <xdr:rowOff>762850</xdr:rowOff>
    </xdr:to>
    <xdr:pic>
      <xdr:nvPicPr>
        <xdr:cNvPr id="1439" name="Immagine 1438">
          <a:extLst>
            <a:ext uri="{FF2B5EF4-FFF2-40B4-BE49-F238E27FC236}">
              <a16:creationId xmlns:a16="http://schemas.microsoft.com/office/drawing/2014/main" id="{01C422C1-52B9-4CBC-97FE-29F927326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82143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724</xdr:row>
      <xdr:rowOff>0</xdr:rowOff>
    </xdr:from>
    <xdr:to>
      <xdr:col>1</xdr:col>
      <xdr:colOff>0</xdr:colOff>
      <xdr:row>724</xdr:row>
      <xdr:rowOff>762850</xdr:rowOff>
    </xdr:to>
    <xdr:pic>
      <xdr:nvPicPr>
        <xdr:cNvPr id="1441" name="Immagine 1440">
          <a:extLst>
            <a:ext uri="{FF2B5EF4-FFF2-40B4-BE49-F238E27FC236}">
              <a16:creationId xmlns:a16="http://schemas.microsoft.com/office/drawing/2014/main" id="{11B7E2E0-47DC-4EE3-ABBD-9CCBAAAA2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82257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725</xdr:row>
      <xdr:rowOff>0</xdr:rowOff>
    </xdr:from>
    <xdr:to>
      <xdr:col>1</xdr:col>
      <xdr:colOff>0</xdr:colOff>
      <xdr:row>725</xdr:row>
      <xdr:rowOff>762850</xdr:rowOff>
    </xdr:to>
    <xdr:pic>
      <xdr:nvPicPr>
        <xdr:cNvPr id="1443" name="Immagine 1442">
          <a:extLst>
            <a:ext uri="{FF2B5EF4-FFF2-40B4-BE49-F238E27FC236}">
              <a16:creationId xmlns:a16="http://schemas.microsoft.com/office/drawing/2014/main" id="{6A2939AC-9762-4010-BA4D-DE29BE926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82372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726</xdr:row>
      <xdr:rowOff>0</xdr:rowOff>
    </xdr:from>
    <xdr:to>
      <xdr:col>1</xdr:col>
      <xdr:colOff>0</xdr:colOff>
      <xdr:row>726</xdr:row>
      <xdr:rowOff>762850</xdr:rowOff>
    </xdr:to>
    <xdr:pic>
      <xdr:nvPicPr>
        <xdr:cNvPr id="1445" name="Immagine 1444">
          <a:extLst>
            <a:ext uri="{FF2B5EF4-FFF2-40B4-BE49-F238E27FC236}">
              <a16:creationId xmlns:a16="http://schemas.microsoft.com/office/drawing/2014/main" id="{028B30A8-B489-46DB-BF45-F43B62FC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82486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727</xdr:row>
      <xdr:rowOff>0</xdr:rowOff>
    </xdr:from>
    <xdr:to>
      <xdr:col>1</xdr:col>
      <xdr:colOff>0</xdr:colOff>
      <xdr:row>727</xdr:row>
      <xdr:rowOff>762850</xdr:rowOff>
    </xdr:to>
    <xdr:pic>
      <xdr:nvPicPr>
        <xdr:cNvPr id="1447" name="Immagine 1446">
          <a:extLst>
            <a:ext uri="{FF2B5EF4-FFF2-40B4-BE49-F238E27FC236}">
              <a16:creationId xmlns:a16="http://schemas.microsoft.com/office/drawing/2014/main" id="{2CEC39D2-8EA3-42C2-B0C8-9673B48C4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82600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728</xdr:row>
      <xdr:rowOff>0</xdr:rowOff>
    </xdr:from>
    <xdr:to>
      <xdr:col>1</xdr:col>
      <xdr:colOff>0</xdr:colOff>
      <xdr:row>728</xdr:row>
      <xdr:rowOff>762850</xdr:rowOff>
    </xdr:to>
    <xdr:pic>
      <xdr:nvPicPr>
        <xdr:cNvPr id="1449" name="Immagine 1448">
          <a:extLst>
            <a:ext uri="{FF2B5EF4-FFF2-40B4-BE49-F238E27FC236}">
              <a16:creationId xmlns:a16="http://schemas.microsoft.com/office/drawing/2014/main" id="{04437400-2FBA-400B-855A-007F7BA6F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82715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729</xdr:row>
      <xdr:rowOff>0</xdr:rowOff>
    </xdr:from>
    <xdr:to>
      <xdr:col>1</xdr:col>
      <xdr:colOff>0</xdr:colOff>
      <xdr:row>729</xdr:row>
      <xdr:rowOff>762850</xdr:rowOff>
    </xdr:to>
    <xdr:pic>
      <xdr:nvPicPr>
        <xdr:cNvPr id="1451" name="Immagine 1450">
          <a:extLst>
            <a:ext uri="{FF2B5EF4-FFF2-40B4-BE49-F238E27FC236}">
              <a16:creationId xmlns:a16="http://schemas.microsoft.com/office/drawing/2014/main" id="{EF63B59E-051B-427B-8970-AD5DA146F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82829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730</xdr:row>
      <xdr:rowOff>0</xdr:rowOff>
    </xdr:from>
    <xdr:to>
      <xdr:col>1</xdr:col>
      <xdr:colOff>0</xdr:colOff>
      <xdr:row>730</xdr:row>
      <xdr:rowOff>762850</xdr:rowOff>
    </xdr:to>
    <xdr:pic>
      <xdr:nvPicPr>
        <xdr:cNvPr id="1453" name="Immagine 1452">
          <a:extLst>
            <a:ext uri="{FF2B5EF4-FFF2-40B4-BE49-F238E27FC236}">
              <a16:creationId xmlns:a16="http://schemas.microsoft.com/office/drawing/2014/main" id="{E2DF80D1-6DB2-438C-A9E6-B946B2558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82943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731</xdr:row>
      <xdr:rowOff>0</xdr:rowOff>
    </xdr:from>
    <xdr:to>
      <xdr:col>1</xdr:col>
      <xdr:colOff>0</xdr:colOff>
      <xdr:row>731</xdr:row>
      <xdr:rowOff>762850</xdr:rowOff>
    </xdr:to>
    <xdr:pic>
      <xdr:nvPicPr>
        <xdr:cNvPr id="1455" name="Immagine 1454">
          <a:extLst>
            <a:ext uri="{FF2B5EF4-FFF2-40B4-BE49-F238E27FC236}">
              <a16:creationId xmlns:a16="http://schemas.microsoft.com/office/drawing/2014/main" id="{FAF1245C-0936-4083-B023-B39BC183E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83058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732</xdr:row>
      <xdr:rowOff>0</xdr:rowOff>
    </xdr:from>
    <xdr:to>
      <xdr:col>1</xdr:col>
      <xdr:colOff>0</xdr:colOff>
      <xdr:row>732</xdr:row>
      <xdr:rowOff>762850</xdr:rowOff>
    </xdr:to>
    <xdr:pic>
      <xdr:nvPicPr>
        <xdr:cNvPr id="1457" name="Immagine 1456">
          <a:extLst>
            <a:ext uri="{FF2B5EF4-FFF2-40B4-BE49-F238E27FC236}">
              <a16:creationId xmlns:a16="http://schemas.microsoft.com/office/drawing/2014/main" id="{BCD16447-48D9-4134-BDB0-22DBCB4FA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83172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733</xdr:row>
      <xdr:rowOff>0</xdr:rowOff>
    </xdr:from>
    <xdr:to>
      <xdr:col>1</xdr:col>
      <xdr:colOff>0</xdr:colOff>
      <xdr:row>733</xdr:row>
      <xdr:rowOff>762850</xdr:rowOff>
    </xdr:to>
    <xdr:pic>
      <xdr:nvPicPr>
        <xdr:cNvPr id="1459" name="Immagine 1458">
          <a:extLst>
            <a:ext uri="{FF2B5EF4-FFF2-40B4-BE49-F238E27FC236}">
              <a16:creationId xmlns:a16="http://schemas.microsoft.com/office/drawing/2014/main" id="{5DAE550A-8E57-4272-A6AE-C3D4AD5F4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83286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734</xdr:row>
      <xdr:rowOff>0</xdr:rowOff>
    </xdr:from>
    <xdr:to>
      <xdr:col>1</xdr:col>
      <xdr:colOff>0</xdr:colOff>
      <xdr:row>734</xdr:row>
      <xdr:rowOff>762850</xdr:rowOff>
    </xdr:to>
    <xdr:pic>
      <xdr:nvPicPr>
        <xdr:cNvPr id="1461" name="Immagine 1460">
          <a:extLst>
            <a:ext uri="{FF2B5EF4-FFF2-40B4-BE49-F238E27FC236}">
              <a16:creationId xmlns:a16="http://schemas.microsoft.com/office/drawing/2014/main" id="{B4EEED16-D882-4224-BCB3-91F887BA3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83400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735</xdr:row>
      <xdr:rowOff>0</xdr:rowOff>
    </xdr:from>
    <xdr:to>
      <xdr:col>1</xdr:col>
      <xdr:colOff>0</xdr:colOff>
      <xdr:row>735</xdr:row>
      <xdr:rowOff>762850</xdr:rowOff>
    </xdr:to>
    <xdr:pic>
      <xdr:nvPicPr>
        <xdr:cNvPr id="1463" name="Immagine 1462">
          <a:extLst>
            <a:ext uri="{FF2B5EF4-FFF2-40B4-BE49-F238E27FC236}">
              <a16:creationId xmlns:a16="http://schemas.microsoft.com/office/drawing/2014/main" id="{7D42D230-BAE2-4D52-B8A8-432D47F0F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83515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736</xdr:row>
      <xdr:rowOff>0</xdr:rowOff>
    </xdr:from>
    <xdr:to>
      <xdr:col>1</xdr:col>
      <xdr:colOff>0</xdr:colOff>
      <xdr:row>736</xdr:row>
      <xdr:rowOff>762850</xdr:rowOff>
    </xdr:to>
    <xdr:pic>
      <xdr:nvPicPr>
        <xdr:cNvPr id="1465" name="Immagine 1464">
          <a:extLst>
            <a:ext uri="{FF2B5EF4-FFF2-40B4-BE49-F238E27FC236}">
              <a16:creationId xmlns:a16="http://schemas.microsoft.com/office/drawing/2014/main" id="{B0920E71-4F3D-4731-AC59-862B97A03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83629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737</xdr:row>
      <xdr:rowOff>0</xdr:rowOff>
    </xdr:from>
    <xdr:to>
      <xdr:col>1</xdr:col>
      <xdr:colOff>0</xdr:colOff>
      <xdr:row>737</xdr:row>
      <xdr:rowOff>762850</xdr:rowOff>
    </xdr:to>
    <xdr:pic>
      <xdr:nvPicPr>
        <xdr:cNvPr id="1467" name="Immagine 1466">
          <a:extLst>
            <a:ext uri="{FF2B5EF4-FFF2-40B4-BE49-F238E27FC236}">
              <a16:creationId xmlns:a16="http://schemas.microsoft.com/office/drawing/2014/main" id="{9C6E80A7-6195-4BD3-9C93-B70ACDAEB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83743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738</xdr:row>
      <xdr:rowOff>0</xdr:rowOff>
    </xdr:from>
    <xdr:to>
      <xdr:col>1</xdr:col>
      <xdr:colOff>0</xdr:colOff>
      <xdr:row>738</xdr:row>
      <xdr:rowOff>762850</xdr:rowOff>
    </xdr:to>
    <xdr:pic>
      <xdr:nvPicPr>
        <xdr:cNvPr id="1469" name="Immagine 1468">
          <a:extLst>
            <a:ext uri="{FF2B5EF4-FFF2-40B4-BE49-F238E27FC236}">
              <a16:creationId xmlns:a16="http://schemas.microsoft.com/office/drawing/2014/main" id="{771E240D-7092-40B9-9824-F5AF86E7C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83858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739</xdr:row>
      <xdr:rowOff>0</xdr:rowOff>
    </xdr:from>
    <xdr:to>
      <xdr:col>1</xdr:col>
      <xdr:colOff>0</xdr:colOff>
      <xdr:row>739</xdr:row>
      <xdr:rowOff>762850</xdr:rowOff>
    </xdr:to>
    <xdr:pic>
      <xdr:nvPicPr>
        <xdr:cNvPr id="1471" name="Immagine 1470">
          <a:extLst>
            <a:ext uri="{FF2B5EF4-FFF2-40B4-BE49-F238E27FC236}">
              <a16:creationId xmlns:a16="http://schemas.microsoft.com/office/drawing/2014/main" id="{163DB2F7-8D79-4486-939A-4616C116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83972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740</xdr:row>
      <xdr:rowOff>0</xdr:rowOff>
    </xdr:from>
    <xdr:to>
      <xdr:col>1</xdr:col>
      <xdr:colOff>0</xdr:colOff>
      <xdr:row>740</xdr:row>
      <xdr:rowOff>762850</xdr:rowOff>
    </xdr:to>
    <xdr:pic>
      <xdr:nvPicPr>
        <xdr:cNvPr id="1473" name="Immagine 1472">
          <a:extLst>
            <a:ext uri="{FF2B5EF4-FFF2-40B4-BE49-F238E27FC236}">
              <a16:creationId xmlns:a16="http://schemas.microsoft.com/office/drawing/2014/main" id="{01188961-91C7-4198-83AD-1865B2035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84086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741</xdr:row>
      <xdr:rowOff>0</xdr:rowOff>
    </xdr:from>
    <xdr:to>
      <xdr:col>1</xdr:col>
      <xdr:colOff>0</xdr:colOff>
      <xdr:row>741</xdr:row>
      <xdr:rowOff>762850</xdr:rowOff>
    </xdr:to>
    <xdr:pic>
      <xdr:nvPicPr>
        <xdr:cNvPr id="1475" name="Immagine 1474">
          <a:extLst>
            <a:ext uri="{FF2B5EF4-FFF2-40B4-BE49-F238E27FC236}">
              <a16:creationId xmlns:a16="http://schemas.microsoft.com/office/drawing/2014/main" id="{42EDB95E-CAAA-4D2D-9FC2-EA746B976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84201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742</xdr:row>
      <xdr:rowOff>0</xdr:rowOff>
    </xdr:from>
    <xdr:to>
      <xdr:col>1</xdr:col>
      <xdr:colOff>0</xdr:colOff>
      <xdr:row>742</xdr:row>
      <xdr:rowOff>762850</xdr:rowOff>
    </xdr:to>
    <xdr:pic>
      <xdr:nvPicPr>
        <xdr:cNvPr id="1477" name="Immagine 1476">
          <a:extLst>
            <a:ext uri="{FF2B5EF4-FFF2-40B4-BE49-F238E27FC236}">
              <a16:creationId xmlns:a16="http://schemas.microsoft.com/office/drawing/2014/main" id="{534F89CF-3A31-474A-886F-00E592505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84315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743</xdr:row>
      <xdr:rowOff>0</xdr:rowOff>
    </xdr:from>
    <xdr:to>
      <xdr:col>1</xdr:col>
      <xdr:colOff>0</xdr:colOff>
      <xdr:row>743</xdr:row>
      <xdr:rowOff>762850</xdr:rowOff>
    </xdr:to>
    <xdr:pic>
      <xdr:nvPicPr>
        <xdr:cNvPr id="1479" name="Immagine 1478">
          <a:extLst>
            <a:ext uri="{FF2B5EF4-FFF2-40B4-BE49-F238E27FC236}">
              <a16:creationId xmlns:a16="http://schemas.microsoft.com/office/drawing/2014/main" id="{31E32088-6E5B-4320-BCCF-37B01B683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84429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744</xdr:row>
      <xdr:rowOff>0</xdr:rowOff>
    </xdr:from>
    <xdr:to>
      <xdr:col>1</xdr:col>
      <xdr:colOff>0</xdr:colOff>
      <xdr:row>744</xdr:row>
      <xdr:rowOff>762850</xdr:rowOff>
    </xdr:to>
    <xdr:pic>
      <xdr:nvPicPr>
        <xdr:cNvPr id="1481" name="Immagine 1480">
          <a:extLst>
            <a:ext uri="{FF2B5EF4-FFF2-40B4-BE49-F238E27FC236}">
              <a16:creationId xmlns:a16="http://schemas.microsoft.com/office/drawing/2014/main" id="{ACFB9B77-20D5-48E8-A245-478379F75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84543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745</xdr:row>
      <xdr:rowOff>0</xdr:rowOff>
    </xdr:from>
    <xdr:to>
      <xdr:col>1</xdr:col>
      <xdr:colOff>0</xdr:colOff>
      <xdr:row>745</xdr:row>
      <xdr:rowOff>762850</xdr:rowOff>
    </xdr:to>
    <xdr:pic>
      <xdr:nvPicPr>
        <xdr:cNvPr id="1483" name="Immagine 1482">
          <a:extLst>
            <a:ext uri="{FF2B5EF4-FFF2-40B4-BE49-F238E27FC236}">
              <a16:creationId xmlns:a16="http://schemas.microsoft.com/office/drawing/2014/main" id="{D18AFC46-7D02-443D-8299-F96E0C63C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84658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746</xdr:row>
      <xdr:rowOff>0</xdr:rowOff>
    </xdr:from>
    <xdr:to>
      <xdr:col>1</xdr:col>
      <xdr:colOff>0</xdr:colOff>
      <xdr:row>746</xdr:row>
      <xdr:rowOff>762850</xdr:rowOff>
    </xdr:to>
    <xdr:pic>
      <xdr:nvPicPr>
        <xdr:cNvPr id="1485" name="Immagine 1484">
          <a:extLst>
            <a:ext uri="{FF2B5EF4-FFF2-40B4-BE49-F238E27FC236}">
              <a16:creationId xmlns:a16="http://schemas.microsoft.com/office/drawing/2014/main" id="{E388BEDC-A1BB-4B15-8C88-01767988E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84772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747</xdr:row>
      <xdr:rowOff>0</xdr:rowOff>
    </xdr:from>
    <xdr:to>
      <xdr:col>1</xdr:col>
      <xdr:colOff>0</xdr:colOff>
      <xdr:row>747</xdr:row>
      <xdr:rowOff>762850</xdr:rowOff>
    </xdr:to>
    <xdr:pic>
      <xdr:nvPicPr>
        <xdr:cNvPr id="1487" name="Immagine 1486">
          <a:extLst>
            <a:ext uri="{FF2B5EF4-FFF2-40B4-BE49-F238E27FC236}">
              <a16:creationId xmlns:a16="http://schemas.microsoft.com/office/drawing/2014/main" id="{57F1DF6A-9697-46F8-A382-AA09E8FD5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84886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748</xdr:row>
      <xdr:rowOff>0</xdr:rowOff>
    </xdr:from>
    <xdr:to>
      <xdr:col>1</xdr:col>
      <xdr:colOff>0</xdr:colOff>
      <xdr:row>748</xdr:row>
      <xdr:rowOff>762850</xdr:rowOff>
    </xdr:to>
    <xdr:pic>
      <xdr:nvPicPr>
        <xdr:cNvPr id="1489" name="Immagine 1488">
          <a:extLst>
            <a:ext uri="{FF2B5EF4-FFF2-40B4-BE49-F238E27FC236}">
              <a16:creationId xmlns:a16="http://schemas.microsoft.com/office/drawing/2014/main" id="{718C4A37-5228-4507-BDC3-B72C3B3A1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85001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749</xdr:row>
      <xdr:rowOff>0</xdr:rowOff>
    </xdr:from>
    <xdr:to>
      <xdr:col>1</xdr:col>
      <xdr:colOff>0</xdr:colOff>
      <xdr:row>749</xdr:row>
      <xdr:rowOff>762850</xdr:rowOff>
    </xdr:to>
    <xdr:pic>
      <xdr:nvPicPr>
        <xdr:cNvPr id="1491" name="Immagine 1490">
          <a:extLst>
            <a:ext uri="{FF2B5EF4-FFF2-40B4-BE49-F238E27FC236}">
              <a16:creationId xmlns:a16="http://schemas.microsoft.com/office/drawing/2014/main" id="{B38A490E-000C-446B-824B-306FE7480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85115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750</xdr:row>
      <xdr:rowOff>0</xdr:rowOff>
    </xdr:from>
    <xdr:to>
      <xdr:col>1</xdr:col>
      <xdr:colOff>0</xdr:colOff>
      <xdr:row>750</xdr:row>
      <xdr:rowOff>762850</xdr:rowOff>
    </xdr:to>
    <xdr:pic>
      <xdr:nvPicPr>
        <xdr:cNvPr id="1493" name="Immagine 1492">
          <a:extLst>
            <a:ext uri="{FF2B5EF4-FFF2-40B4-BE49-F238E27FC236}">
              <a16:creationId xmlns:a16="http://schemas.microsoft.com/office/drawing/2014/main" id="{EB30D153-C52C-42C0-B2B8-F00A76227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85229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751</xdr:row>
      <xdr:rowOff>0</xdr:rowOff>
    </xdr:from>
    <xdr:to>
      <xdr:col>1</xdr:col>
      <xdr:colOff>0</xdr:colOff>
      <xdr:row>751</xdr:row>
      <xdr:rowOff>762850</xdr:rowOff>
    </xdr:to>
    <xdr:pic>
      <xdr:nvPicPr>
        <xdr:cNvPr id="1495" name="Immagine 1494">
          <a:extLst>
            <a:ext uri="{FF2B5EF4-FFF2-40B4-BE49-F238E27FC236}">
              <a16:creationId xmlns:a16="http://schemas.microsoft.com/office/drawing/2014/main" id="{4E16108C-8FF9-444E-9CFF-68A84E932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85344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752</xdr:row>
      <xdr:rowOff>0</xdr:rowOff>
    </xdr:from>
    <xdr:to>
      <xdr:col>1</xdr:col>
      <xdr:colOff>0</xdr:colOff>
      <xdr:row>752</xdr:row>
      <xdr:rowOff>762850</xdr:rowOff>
    </xdr:to>
    <xdr:pic>
      <xdr:nvPicPr>
        <xdr:cNvPr id="1497" name="Immagine 1496">
          <a:extLst>
            <a:ext uri="{FF2B5EF4-FFF2-40B4-BE49-F238E27FC236}">
              <a16:creationId xmlns:a16="http://schemas.microsoft.com/office/drawing/2014/main" id="{427FBEA7-0C19-4B38-A820-8A7503441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85458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753</xdr:row>
      <xdr:rowOff>0</xdr:rowOff>
    </xdr:from>
    <xdr:to>
      <xdr:col>1</xdr:col>
      <xdr:colOff>0</xdr:colOff>
      <xdr:row>753</xdr:row>
      <xdr:rowOff>762850</xdr:rowOff>
    </xdr:to>
    <xdr:pic>
      <xdr:nvPicPr>
        <xdr:cNvPr id="1499" name="Immagine 1498">
          <a:extLst>
            <a:ext uri="{FF2B5EF4-FFF2-40B4-BE49-F238E27FC236}">
              <a16:creationId xmlns:a16="http://schemas.microsoft.com/office/drawing/2014/main" id="{B5AB2709-4D40-4249-B1A5-65FA378BA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85572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754</xdr:row>
      <xdr:rowOff>0</xdr:rowOff>
    </xdr:from>
    <xdr:to>
      <xdr:col>1</xdr:col>
      <xdr:colOff>0</xdr:colOff>
      <xdr:row>754</xdr:row>
      <xdr:rowOff>762850</xdr:rowOff>
    </xdr:to>
    <xdr:pic>
      <xdr:nvPicPr>
        <xdr:cNvPr id="1501" name="Immagine 1500">
          <a:extLst>
            <a:ext uri="{FF2B5EF4-FFF2-40B4-BE49-F238E27FC236}">
              <a16:creationId xmlns:a16="http://schemas.microsoft.com/office/drawing/2014/main" id="{914EF1A0-9723-44F5-8865-EBBBCB33C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85686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755</xdr:row>
      <xdr:rowOff>0</xdr:rowOff>
    </xdr:from>
    <xdr:to>
      <xdr:col>1</xdr:col>
      <xdr:colOff>0</xdr:colOff>
      <xdr:row>755</xdr:row>
      <xdr:rowOff>762850</xdr:rowOff>
    </xdr:to>
    <xdr:pic>
      <xdr:nvPicPr>
        <xdr:cNvPr id="1503" name="Immagine 1502">
          <a:extLst>
            <a:ext uri="{FF2B5EF4-FFF2-40B4-BE49-F238E27FC236}">
              <a16:creationId xmlns:a16="http://schemas.microsoft.com/office/drawing/2014/main" id="{D2A5E4C9-A036-4C34-918E-CB6B1C8F6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85801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756</xdr:row>
      <xdr:rowOff>0</xdr:rowOff>
    </xdr:from>
    <xdr:to>
      <xdr:col>1</xdr:col>
      <xdr:colOff>0</xdr:colOff>
      <xdr:row>756</xdr:row>
      <xdr:rowOff>762850</xdr:rowOff>
    </xdr:to>
    <xdr:pic>
      <xdr:nvPicPr>
        <xdr:cNvPr id="1505" name="Immagine 1504">
          <a:extLst>
            <a:ext uri="{FF2B5EF4-FFF2-40B4-BE49-F238E27FC236}">
              <a16:creationId xmlns:a16="http://schemas.microsoft.com/office/drawing/2014/main" id="{115669CE-FA99-49A5-8611-120055A7E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85915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757</xdr:row>
      <xdr:rowOff>0</xdr:rowOff>
    </xdr:from>
    <xdr:to>
      <xdr:col>1</xdr:col>
      <xdr:colOff>0</xdr:colOff>
      <xdr:row>757</xdr:row>
      <xdr:rowOff>762850</xdr:rowOff>
    </xdr:to>
    <xdr:pic>
      <xdr:nvPicPr>
        <xdr:cNvPr id="1507" name="Immagine 1506">
          <a:extLst>
            <a:ext uri="{FF2B5EF4-FFF2-40B4-BE49-F238E27FC236}">
              <a16:creationId xmlns:a16="http://schemas.microsoft.com/office/drawing/2014/main" id="{820C0537-1B5C-45DF-8396-21E136AA2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86029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758</xdr:row>
      <xdr:rowOff>0</xdr:rowOff>
    </xdr:from>
    <xdr:to>
      <xdr:col>1</xdr:col>
      <xdr:colOff>0</xdr:colOff>
      <xdr:row>758</xdr:row>
      <xdr:rowOff>762850</xdr:rowOff>
    </xdr:to>
    <xdr:pic>
      <xdr:nvPicPr>
        <xdr:cNvPr id="1509" name="Immagine 1508">
          <a:extLst>
            <a:ext uri="{FF2B5EF4-FFF2-40B4-BE49-F238E27FC236}">
              <a16:creationId xmlns:a16="http://schemas.microsoft.com/office/drawing/2014/main" id="{6AAC1A39-A6BB-4542-9251-1DC7C15D3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86144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759</xdr:row>
      <xdr:rowOff>0</xdr:rowOff>
    </xdr:from>
    <xdr:to>
      <xdr:col>1</xdr:col>
      <xdr:colOff>0</xdr:colOff>
      <xdr:row>759</xdr:row>
      <xdr:rowOff>762850</xdr:rowOff>
    </xdr:to>
    <xdr:pic>
      <xdr:nvPicPr>
        <xdr:cNvPr id="1511" name="Immagine 1510">
          <a:extLst>
            <a:ext uri="{FF2B5EF4-FFF2-40B4-BE49-F238E27FC236}">
              <a16:creationId xmlns:a16="http://schemas.microsoft.com/office/drawing/2014/main" id="{4C1402F2-3CAD-4EEF-BCEE-7F84D418C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86258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760</xdr:row>
      <xdr:rowOff>0</xdr:rowOff>
    </xdr:from>
    <xdr:to>
      <xdr:col>1</xdr:col>
      <xdr:colOff>0</xdr:colOff>
      <xdr:row>760</xdr:row>
      <xdr:rowOff>762850</xdr:rowOff>
    </xdr:to>
    <xdr:pic>
      <xdr:nvPicPr>
        <xdr:cNvPr id="1513" name="Immagine 1512">
          <a:extLst>
            <a:ext uri="{FF2B5EF4-FFF2-40B4-BE49-F238E27FC236}">
              <a16:creationId xmlns:a16="http://schemas.microsoft.com/office/drawing/2014/main" id="{33FABFCB-1452-41A2-B904-73ED2252C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86372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761</xdr:row>
      <xdr:rowOff>0</xdr:rowOff>
    </xdr:from>
    <xdr:to>
      <xdr:col>1</xdr:col>
      <xdr:colOff>0</xdr:colOff>
      <xdr:row>761</xdr:row>
      <xdr:rowOff>762850</xdr:rowOff>
    </xdr:to>
    <xdr:pic>
      <xdr:nvPicPr>
        <xdr:cNvPr id="1515" name="Immagine 1514">
          <a:extLst>
            <a:ext uri="{FF2B5EF4-FFF2-40B4-BE49-F238E27FC236}">
              <a16:creationId xmlns:a16="http://schemas.microsoft.com/office/drawing/2014/main" id="{B8A9C6D1-41E9-45F1-9FB6-0EBE1A3E8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86487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762</xdr:row>
      <xdr:rowOff>0</xdr:rowOff>
    </xdr:from>
    <xdr:to>
      <xdr:col>1</xdr:col>
      <xdr:colOff>0</xdr:colOff>
      <xdr:row>762</xdr:row>
      <xdr:rowOff>762850</xdr:rowOff>
    </xdr:to>
    <xdr:pic>
      <xdr:nvPicPr>
        <xdr:cNvPr id="1517" name="Immagine 1516">
          <a:extLst>
            <a:ext uri="{FF2B5EF4-FFF2-40B4-BE49-F238E27FC236}">
              <a16:creationId xmlns:a16="http://schemas.microsoft.com/office/drawing/2014/main" id="{9D14112C-D5C9-449F-BD47-4EC6C699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86601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763</xdr:row>
      <xdr:rowOff>0</xdr:rowOff>
    </xdr:from>
    <xdr:to>
      <xdr:col>1</xdr:col>
      <xdr:colOff>0</xdr:colOff>
      <xdr:row>763</xdr:row>
      <xdr:rowOff>762850</xdr:rowOff>
    </xdr:to>
    <xdr:pic>
      <xdr:nvPicPr>
        <xdr:cNvPr id="1519" name="Immagine 1518">
          <a:extLst>
            <a:ext uri="{FF2B5EF4-FFF2-40B4-BE49-F238E27FC236}">
              <a16:creationId xmlns:a16="http://schemas.microsoft.com/office/drawing/2014/main" id="{DF445899-69CF-4A12-A22E-26D447C75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86715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764</xdr:row>
      <xdr:rowOff>0</xdr:rowOff>
    </xdr:from>
    <xdr:to>
      <xdr:col>1</xdr:col>
      <xdr:colOff>0</xdr:colOff>
      <xdr:row>764</xdr:row>
      <xdr:rowOff>762850</xdr:rowOff>
    </xdr:to>
    <xdr:pic>
      <xdr:nvPicPr>
        <xdr:cNvPr id="1521" name="Immagine 1520">
          <a:extLst>
            <a:ext uri="{FF2B5EF4-FFF2-40B4-BE49-F238E27FC236}">
              <a16:creationId xmlns:a16="http://schemas.microsoft.com/office/drawing/2014/main" id="{BE295276-C3C5-4B0A-B7B7-2FBB7087A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86829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765</xdr:row>
      <xdr:rowOff>0</xdr:rowOff>
    </xdr:from>
    <xdr:to>
      <xdr:col>1</xdr:col>
      <xdr:colOff>0</xdr:colOff>
      <xdr:row>765</xdr:row>
      <xdr:rowOff>762850</xdr:rowOff>
    </xdr:to>
    <xdr:pic>
      <xdr:nvPicPr>
        <xdr:cNvPr id="1523" name="Immagine 1522">
          <a:extLst>
            <a:ext uri="{FF2B5EF4-FFF2-40B4-BE49-F238E27FC236}">
              <a16:creationId xmlns:a16="http://schemas.microsoft.com/office/drawing/2014/main" id="{AB97909D-067A-4453-B5D3-F4450D327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86944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766</xdr:row>
      <xdr:rowOff>0</xdr:rowOff>
    </xdr:from>
    <xdr:to>
      <xdr:col>1</xdr:col>
      <xdr:colOff>0</xdr:colOff>
      <xdr:row>766</xdr:row>
      <xdr:rowOff>762850</xdr:rowOff>
    </xdr:to>
    <xdr:pic>
      <xdr:nvPicPr>
        <xdr:cNvPr id="1525" name="Immagine 1524">
          <a:extLst>
            <a:ext uri="{FF2B5EF4-FFF2-40B4-BE49-F238E27FC236}">
              <a16:creationId xmlns:a16="http://schemas.microsoft.com/office/drawing/2014/main" id="{ABDDB0B0-DEB4-49B3-9C28-3D5F3D21C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87058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767</xdr:row>
      <xdr:rowOff>0</xdr:rowOff>
    </xdr:from>
    <xdr:to>
      <xdr:col>1</xdr:col>
      <xdr:colOff>0</xdr:colOff>
      <xdr:row>767</xdr:row>
      <xdr:rowOff>762850</xdr:rowOff>
    </xdr:to>
    <xdr:pic>
      <xdr:nvPicPr>
        <xdr:cNvPr id="1527" name="Immagine 1526">
          <a:extLst>
            <a:ext uri="{FF2B5EF4-FFF2-40B4-BE49-F238E27FC236}">
              <a16:creationId xmlns:a16="http://schemas.microsoft.com/office/drawing/2014/main" id="{41224995-AD25-4401-A578-DA895D99C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87172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768</xdr:row>
      <xdr:rowOff>0</xdr:rowOff>
    </xdr:from>
    <xdr:to>
      <xdr:col>1</xdr:col>
      <xdr:colOff>0</xdr:colOff>
      <xdr:row>768</xdr:row>
      <xdr:rowOff>762850</xdr:rowOff>
    </xdr:to>
    <xdr:pic>
      <xdr:nvPicPr>
        <xdr:cNvPr id="1529" name="Immagine 1528">
          <a:extLst>
            <a:ext uri="{FF2B5EF4-FFF2-40B4-BE49-F238E27FC236}">
              <a16:creationId xmlns:a16="http://schemas.microsoft.com/office/drawing/2014/main" id="{76A75BE4-C71C-4A3D-9303-77F2380B7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87287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769</xdr:row>
      <xdr:rowOff>0</xdr:rowOff>
    </xdr:from>
    <xdr:to>
      <xdr:col>1</xdr:col>
      <xdr:colOff>0</xdr:colOff>
      <xdr:row>769</xdr:row>
      <xdr:rowOff>762850</xdr:rowOff>
    </xdr:to>
    <xdr:pic>
      <xdr:nvPicPr>
        <xdr:cNvPr id="1531" name="Immagine 1530">
          <a:extLst>
            <a:ext uri="{FF2B5EF4-FFF2-40B4-BE49-F238E27FC236}">
              <a16:creationId xmlns:a16="http://schemas.microsoft.com/office/drawing/2014/main" id="{E8931670-BF54-45FD-B5ED-89C27C0BC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87401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770</xdr:row>
      <xdr:rowOff>0</xdr:rowOff>
    </xdr:from>
    <xdr:to>
      <xdr:col>1</xdr:col>
      <xdr:colOff>0</xdr:colOff>
      <xdr:row>770</xdr:row>
      <xdr:rowOff>762850</xdr:rowOff>
    </xdr:to>
    <xdr:pic>
      <xdr:nvPicPr>
        <xdr:cNvPr id="1533" name="Immagine 1532">
          <a:extLst>
            <a:ext uri="{FF2B5EF4-FFF2-40B4-BE49-F238E27FC236}">
              <a16:creationId xmlns:a16="http://schemas.microsoft.com/office/drawing/2014/main" id="{26902945-6FBE-4C1F-8EAF-D9C59CD58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87515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771</xdr:row>
      <xdr:rowOff>0</xdr:rowOff>
    </xdr:from>
    <xdr:to>
      <xdr:col>1</xdr:col>
      <xdr:colOff>0</xdr:colOff>
      <xdr:row>771</xdr:row>
      <xdr:rowOff>762850</xdr:rowOff>
    </xdr:to>
    <xdr:pic>
      <xdr:nvPicPr>
        <xdr:cNvPr id="1535" name="Immagine 1534">
          <a:extLst>
            <a:ext uri="{FF2B5EF4-FFF2-40B4-BE49-F238E27FC236}">
              <a16:creationId xmlns:a16="http://schemas.microsoft.com/office/drawing/2014/main" id="{8B630AC3-6596-4580-8C4C-78EA5D3E5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87630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772</xdr:row>
      <xdr:rowOff>0</xdr:rowOff>
    </xdr:from>
    <xdr:to>
      <xdr:col>1</xdr:col>
      <xdr:colOff>0</xdr:colOff>
      <xdr:row>772</xdr:row>
      <xdr:rowOff>762850</xdr:rowOff>
    </xdr:to>
    <xdr:pic>
      <xdr:nvPicPr>
        <xdr:cNvPr id="1537" name="Immagine 1536">
          <a:extLst>
            <a:ext uri="{FF2B5EF4-FFF2-40B4-BE49-F238E27FC236}">
              <a16:creationId xmlns:a16="http://schemas.microsoft.com/office/drawing/2014/main" id="{814D5053-57A9-420A-A69B-9CEAAAECB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87744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773</xdr:row>
      <xdr:rowOff>0</xdr:rowOff>
    </xdr:from>
    <xdr:to>
      <xdr:col>1</xdr:col>
      <xdr:colOff>0</xdr:colOff>
      <xdr:row>773</xdr:row>
      <xdr:rowOff>762850</xdr:rowOff>
    </xdr:to>
    <xdr:pic>
      <xdr:nvPicPr>
        <xdr:cNvPr id="1539" name="Immagine 1538">
          <a:extLst>
            <a:ext uri="{FF2B5EF4-FFF2-40B4-BE49-F238E27FC236}">
              <a16:creationId xmlns:a16="http://schemas.microsoft.com/office/drawing/2014/main" id="{2A772099-1848-4B90-AE31-B9A9CB858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87858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774</xdr:row>
      <xdr:rowOff>0</xdr:rowOff>
    </xdr:from>
    <xdr:to>
      <xdr:col>1</xdr:col>
      <xdr:colOff>0</xdr:colOff>
      <xdr:row>774</xdr:row>
      <xdr:rowOff>762850</xdr:rowOff>
    </xdr:to>
    <xdr:pic>
      <xdr:nvPicPr>
        <xdr:cNvPr id="1541" name="Immagine 1540">
          <a:extLst>
            <a:ext uri="{FF2B5EF4-FFF2-40B4-BE49-F238E27FC236}">
              <a16:creationId xmlns:a16="http://schemas.microsoft.com/office/drawing/2014/main" id="{1BF448E4-D322-4507-95C1-BAECB7F12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95325" y="87972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775</xdr:row>
      <xdr:rowOff>0</xdr:rowOff>
    </xdr:from>
    <xdr:to>
      <xdr:col>1</xdr:col>
      <xdr:colOff>0</xdr:colOff>
      <xdr:row>775</xdr:row>
      <xdr:rowOff>762850</xdr:rowOff>
    </xdr:to>
    <xdr:pic>
      <xdr:nvPicPr>
        <xdr:cNvPr id="1543" name="Immagine 1542">
          <a:extLst>
            <a:ext uri="{FF2B5EF4-FFF2-40B4-BE49-F238E27FC236}">
              <a16:creationId xmlns:a16="http://schemas.microsoft.com/office/drawing/2014/main" id="{BBBC1DB9-63FE-4B09-87CB-2A03C6D2A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95325" y="88087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776</xdr:row>
      <xdr:rowOff>0</xdr:rowOff>
    </xdr:from>
    <xdr:to>
      <xdr:col>1</xdr:col>
      <xdr:colOff>0</xdr:colOff>
      <xdr:row>776</xdr:row>
      <xdr:rowOff>762850</xdr:rowOff>
    </xdr:to>
    <xdr:pic>
      <xdr:nvPicPr>
        <xdr:cNvPr id="1545" name="Immagine 1544">
          <a:extLst>
            <a:ext uri="{FF2B5EF4-FFF2-40B4-BE49-F238E27FC236}">
              <a16:creationId xmlns:a16="http://schemas.microsoft.com/office/drawing/2014/main" id="{FA47DF3D-0CAC-4238-8BBF-8653F54A4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95325" y="88201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777</xdr:row>
      <xdr:rowOff>0</xdr:rowOff>
    </xdr:from>
    <xdr:to>
      <xdr:col>1</xdr:col>
      <xdr:colOff>0</xdr:colOff>
      <xdr:row>777</xdr:row>
      <xdr:rowOff>762850</xdr:rowOff>
    </xdr:to>
    <xdr:pic>
      <xdr:nvPicPr>
        <xdr:cNvPr id="1547" name="Immagine 1546">
          <a:extLst>
            <a:ext uri="{FF2B5EF4-FFF2-40B4-BE49-F238E27FC236}">
              <a16:creationId xmlns:a16="http://schemas.microsoft.com/office/drawing/2014/main" id="{542E28FA-9DF1-4662-A01B-19ABC94B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88315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778</xdr:row>
      <xdr:rowOff>0</xdr:rowOff>
    </xdr:from>
    <xdr:to>
      <xdr:col>1</xdr:col>
      <xdr:colOff>0</xdr:colOff>
      <xdr:row>778</xdr:row>
      <xdr:rowOff>762850</xdr:rowOff>
    </xdr:to>
    <xdr:pic>
      <xdr:nvPicPr>
        <xdr:cNvPr id="1549" name="Immagine 1548">
          <a:extLst>
            <a:ext uri="{FF2B5EF4-FFF2-40B4-BE49-F238E27FC236}">
              <a16:creationId xmlns:a16="http://schemas.microsoft.com/office/drawing/2014/main" id="{892D3342-A704-436B-83CD-A94B3619C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88430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779</xdr:row>
      <xdr:rowOff>0</xdr:rowOff>
    </xdr:from>
    <xdr:to>
      <xdr:col>1</xdr:col>
      <xdr:colOff>0</xdr:colOff>
      <xdr:row>779</xdr:row>
      <xdr:rowOff>762850</xdr:rowOff>
    </xdr:to>
    <xdr:pic>
      <xdr:nvPicPr>
        <xdr:cNvPr id="1551" name="Immagine 1550">
          <a:extLst>
            <a:ext uri="{FF2B5EF4-FFF2-40B4-BE49-F238E27FC236}">
              <a16:creationId xmlns:a16="http://schemas.microsoft.com/office/drawing/2014/main" id="{99E4662F-0F6C-4A3F-81B3-D19CEB3C5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88544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780</xdr:row>
      <xdr:rowOff>0</xdr:rowOff>
    </xdr:from>
    <xdr:to>
      <xdr:col>1</xdr:col>
      <xdr:colOff>0</xdr:colOff>
      <xdr:row>780</xdr:row>
      <xdr:rowOff>762850</xdr:rowOff>
    </xdr:to>
    <xdr:pic>
      <xdr:nvPicPr>
        <xdr:cNvPr id="1553" name="Immagine 1552">
          <a:extLst>
            <a:ext uri="{FF2B5EF4-FFF2-40B4-BE49-F238E27FC236}">
              <a16:creationId xmlns:a16="http://schemas.microsoft.com/office/drawing/2014/main" id="{B1B6D48A-C11E-4989-A832-A4DE632CE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88658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781</xdr:row>
      <xdr:rowOff>0</xdr:rowOff>
    </xdr:from>
    <xdr:to>
      <xdr:col>1</xdr:col>
      <xdr:colOff>0</xdr:colOff>
      <xdr:row>781</xdr:row>
      <xdr:rowOff>762850</xdr:rowOff>
    </xdr:to>
    <xdr:pic>
      <xdr:nvPicPr>
        <xdr:cNvPr id="1555" name="Immagine 1554">
          <a:extLst>
            <a:ext uri="{FF2B5EF4-FFF2-40B4-BE49-F238E27FC236}">
              <a16:creationId xmlns:a16="http://schemas.microsoft.com/office/drawing/2014/main" id="{73C4251F-A3A9-41B6-840E-BA10DFE21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88773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782</xdr:row>
      <xdr:rowOff>0</xdr:rowOff>
    </xdr:from>
    <xdr:to>
      <xdr:col>1</xdr:col>
      <xdr:colOff>0</xdr:colOff>
      <xdr:row>782</xdr:row>
      <xdr:rowOff>762850</xdr:rowOff>
    </xdr:to>
    <xdr:pic>
      <xdr:nvPicPr>
        <xdr:cNvPr id="1557" name="Immagine 1556">
          <a:extLst>
            <a:ext uri="{FF2B5EF4-FFF2-40B4-BE49-F238E27FC236}">
              <a16:creationId xmlns:a16="http://schemas.microsoft.com/office/drawing/2014/main" id="{AFF76589-E215-418B-81F1-C97E674D4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88887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783</xdr:row>
      <xdr:rowOff>0</xdr:rowOff>
    </xdr:from>
    <xdr:to>
      <xdr:col>1</xdr:col>
      <xdr:colOff>0</xdr:colOff>
      <xdr:row>783</xdr:row>
      <xdr:rowOff>762850</xdr:rowOff>
    </xdr:to>
    <xdr:pic>
      <xdr:nvPicPr>
        <xdr:cNvPr id="1559" name="Immagine 1558">
          <a:extLst>
            <a:ext uri="{FF2B5EF4-FFF2-40B4-BE49-F238E27FC236}">
              <a16:creationId xmlns:a16="http://schemas.microsoft.com/office/drawing/2014/main" id="{F41A7337-EEAC-464B-8B8C-C4C0E0447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695325" y="89001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784</xdr:row>
      <xdr:rowOff>0</xdr:rowOff>
    </xdr:from>
    <xdr:to>
      <xdr:col>1</xdr:col>
      <xdr:colOff>0</xdr:colOff>
      <xdr:row>784</xdr:row>
      <xdr:rowOff>762850</xdr:rowOff>
    </xdr:to>
    <xdr:pic>
      <xdr:nvPicPr>
        <xdr:cNvPr id="1561" name="Immagine 1560">
          <a:extLst>
            <a:ext uri="{FF2B5EF4-FFF2-40B4-BE49-F238E27FC236}">
              <a16:creationId xmlns:a16="http://schemas.microsoft.com/office/drawing/2014/main" id="{08732C09-E1BD-400C-81FB-EB3013836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695325" y="89115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785</xdr:row>
      <xdr:rowOff>0</xdr:rowOff>
    </xdr:from>
    <xdr:to>
      <xdr:col>1</xdr:col>
      <xdr:colOff>0</xdr:colOff>
      <xdr:row>785</xdr:row>
      <xdr:rowOff>762850</xdr:rowOff>
    </xdr:to>
    <xdr:pic>
      <xdr:nvPicPr>
        <xdr:cNvPr id="1563" name="Immagine 1562">
          <a:extLst>
            <a:ext uri="{FF2B5EF4-FFF2-40B4-BE49-F238E27FC236}">
              <a16:creationId xmlns:a16="http://schemas.microsoft.com/office/drawing/2014/main" id="{981634ED-134A-471C-80BE-180A564CC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695325" y="89230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786</xdr:row>
      <xdr:rowOff>0</xdr:rowOff>
    </xdr:from>
    <xdr:to>
      <xdr:col>1</xdr:col>
      <xdr:colOff>0</xdr:colOff>
      <xdr:row>786</xdr:row>
      <xdr:rowOff>762850</xdr:rowOff>
    </xdr:to>
    <xdr:pic>
      <xdr:nvPicPr>
        <xdr:cNvPr id="1565" name="Immagine 1564">
          <a:extLst>
            <a:ext uri="{FF2B5EF4-FFF2-40B4-BE49-F238E27FC236}">
              <a16:creationId xmlns:a16="http://schemas.microsoft.com/office/drawing/2014/main" id="{2C7505E4-77F3-4881-9194-7F8CE5BBA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695325" y="89344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787</xdr:row>
      <xdr:rowOff>0</xdr:rowOff>
    </xdr:from>
    <xdr:to>
      <xdr:col>1</xdr:col>
      <xdr:colOff>0</xdr:colOff>
      <xdr:row>787</xdr:row>
      <xdr:rowOff>762850</xdr:rowOff>
    </xdr:to>
    <xdr:pic>
      <xdr:nvPicPr>
        <xdr:cNvPr id="1567" name="Immagine 1566">
          <a:extLst>
            <a:ext uri="{FF2B5EF4-FFF2-40B4-BE49-F238E27FC236}">
              <a16:creationId xmlns:a16="http://schemas.microsoft.com/office/drawing/2014/main" id="{47EF4672-10E2-4B23-9100-D8DD512F5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695325" y="89458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788</xdr:row>
      <xdr:rowOff>0</xdr:rowOff>
    </xdr:from>
    <xdr:to>
      <xdr:col>1</xdr:col>
      <xdr:colOff>0</xdr:colOff>
      <xdr:row>788</xdr:row>
      <xdr:rowOff>762850</xdr:rowOff>
    </xdr:to>
    <xdr:pic>
      <xdr:nvPicPr>
        <xdr:cNvPr id="1569" name="Immagine 1568">
          <a:extLst>
            <a:ext uri="{FF2B5EF4-FFF2-40B4-BE49-F238E27FC236}">
              <a16:creationId xmlns:a16="http://schemas.microsoft.com/office/drawing/2014/main" id="{BF052A45-4929-45ED-BF2F-8A683081F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95325" y="89573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789</xdr:row>
      <xdr:rowOff>0</xdr:rowOff>
    </xdr:from>
    <xdr:to>
      <xdr:col>1</xdr:col>
      <xdr:colOff>0</xdr:colOff>
      <xdr:row>789</xdr:row>
      <xdr:rowOff>762850</xdr:rowOff>
    </xdr:to>
    <xdr:pic>
      <xdr:nvPicPr>
        <xdr:cNvPr id="1571" name="Immagine 1570">
          <a:extLst>
            <a:ext uri="{FF2B5EF4-FFF2-40B4-BE49-F238E27FC236}">
              <a16:creationId xmlns:a16="http://schemas.microsoft.com/office/drawing/2014/main" id="{74C90ED2-C51A-486E-9293-C4A44217C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95325" y="89687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790</xdr:row>
      <xdr:rowOff>0</xdr:rowOff>
    </xdr:from>
    <xdr:to>
      <xdr:col>1</xdr:col>
      <xdr:colOff>0</xdr:colOff>
      <xdr:row>790</xdr:row>
      <xdr:rowOff>762850</xdr:rowOff>
    </xdr:to>
    <xdr:pic>
      <xdr:nvPicPr>
        <xdr:cNvPr id="1573" name="Immagine 1572">
          <a:extLst>
            <a:ext uri="{FF2B5EF4-FFF2-40B4-BE49-F238E27FC236}">
              <a16:creationId xmlns:a16="http://schemas.microsoft.com/office/drawing/2014/main" id="{99FE0E25-C147-43C2-91D6-8653E6202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89801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791</xdr:row>
      <xdr:rowOff>0</xdr:rowOff>
    </xdr:from>
    <xdr:to>
      <xdr:col>1</xdr:col>
      <xdr:colOff>0</xdr:colOff>
      <xdr:row>791</xdr:row>
      <xdr:rowOff>762850</xdr:rowOff>
    </xdr:to>
    <xdr:pic>
      <xdr:nvPicPr>
        <xdr:cNvPr id="1575" name="Immagine 1574">
          <a:extLst>
            <a:ext uri="{FF2B5EF4-FFF2-40B4-BE49-F238E27FC236}">
              <a16:creationId xmlns:a16="http://schemas.microsoft.com/office/drawing/2014/main" id="{B77C2D6F-A4F4-458D-9579-E21FEC7A2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89916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792</xdr:row>
      <xdr:rowOff>0</xdr:rowOff>
    </xdr:from>
    <xdr:to>
      <xdr:col>1</xdr:col>
      <xdr:colOff>0</xdr:colOff>
      <xdr:row>792</xdr:row>
      <xdr:rowOff>762850</xdr:rowOff>
    </xdr:to>
    <xdr:pic>
      <xdr:nvPicPr>
        <xdr:cNvPr id="1577" name="Immagine 1576">
          <a:extLst>
            <a:ext uri="{FF2B5EF4-FFF2-40B4-BE49-F238E27FC236}">
              <a16:creationId xmlns:a16="http://schemas.microsoft.com/office/drawing/2014/main" id="{65725C3B-072B-4575-A2E2-0C856EA4F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90030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793</xdr:row>
      <xdr:rowOff>0</xdr:rowOff>
    </xdr:from>
    <xdr:to>
      <xdr:col>1</xdr:col>
      <xdr:colOff>0</xdr:colOff>
      <xdr:row>793</xdr:row>
      <xdr:rowOff>762850</xdr:rowOff>
    </xdr:to>
    <xdr:pic>
      <xdr:nvPicPr>
        <xdr:cNvPr id="1579" name="Immagine 1578">
          <a:extLst>
            <a:ext uri="{FF2B5EF4-FFF2-40B4-BE49-F238E27FC236}">
              <a16:creationId xmlns:a16="http://schemas.microsoft.com/office/drawing/2014/main" id="{AEAA2475-27EC-459D-A156-CBA951EE6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90144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794</xdr:row>
      <xdr:rowOff>0</xdr:rowOff>
    </xdr:from>
    <xdr:to>
      <xdr:col>1</xdr:col>
      <xdr:colOff>0</xdr:colOff>
      <xdr:row>794</xdr:row>
      <xdr:rowOff>762850</xdr:rowOff>
    </xdr:to>
    <xdr:pic>
      <xdr:nvPicPr>
        <xdr:cNvPr id="1581" name="Immagine 1580">
          <a:extLst>
            <a:ext uri="{FF2B5EF4-FFF2-40B4-BE49-F238E27FC236}">
              <a16:creationId xmlns:a16="http://schemas.microsoft.com/office/drawing/2014/main" id="{D8255E70-6A62-488E-AB38-5C5ED7ADD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90258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795</xdr:row>
      <xdr:rowOff>0</xdr:rowOff>
    </xdr:from>
    <xdr:to>
      <xdr:col>1</xdr:col>
      <xdr:colOff>0</xdr:colOff>
      <xdr:row>795</xdr:row>
      <xdr:rowOff>762850</xdr:rowOff>
    </xdr:to>
    <xdr:pic>
      <xdr:nvPicPr>
        <xdr:cNvPr id="1583" name="Immagine 1582">
          <a:extLst>
            <a:ext uri="{FF2B5EF4-FFF2-40B4-BE49-F238E27FC236}">
              <a16:creationId xmlns:a16="http://schemas.microsoft.com/office/drawing/2014/main" id="{E6E56E97-E8CA-4503-B927-BDC878F05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90373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796</xdr:row>
      <xdr:rowOff>0</xdr:rowOff>
    </xdr:from>
    <xdr:to>
      <xdr:col>1</xdr:col>
      <xdr:colOff>0</xdr:colOff>
      <xdr:row>796</xdr:row>
      <xdr:rowOff>762850</xdr:rowOff>
    </xdr:to>
    <xdr:pic>
      <xdr:nvPicPr>
        <xdr:cNvPr id="1585" name="Immagine 1584">
          <a:extLst>
            <a:ext uri="{FF2B5EF4-FFF2-40B4-BE49-F238E27FC236}">
              <a16:creationId xmlns:a16="http://schemas.microsoft.com/office/drawing/2014/main" id="{8E0C7A19-899C-47B9-A23B-6519B36F2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695325" y="90487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797</xdr:row>
      <xdr:rowOff>0</xdr:rowOff>
    </xdr:from>
    <xdr:to>
      <xdr:col>1</xdr:col>
      <xdr:colOff>0</xdr:colOff>
      <xdr:row>797</xdr:row>
      <xdr:rowOff>762850</xdr:rowOff>
    </xdr:to>
    <xdr:pic>
      <xdr:nvPicPr>
        <xdr:cNvPr id="1587" name="Immagine 1586">
          <a:extLst>
            <a:ext uri="{FF2B5EF4-FFF2-40B4-BE49-F238E27FC236}">
              <a16:creationId xmlns:a16="http://schemas.microsoft.com/office/drawing/2014/main" id="{6E93D2FE-CBD4-4354-91D2-E38C56F3C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695325" y="90601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798</xdr:row>
      <xdr:rowOff>0</xdr:rowOff>
    </xdr:from>
    <xdr:to>
      <xdr:col>1</xdr:col>
      <xdr:colOff>0</xdr:colOff>
      <xdr:row>798</xdr:row>
      <xdr:rowOff>762850</xdr:rowOff>
    </xdr:to>
    <xdr:pic>
      <xdr:nvPicPr>
        <xdr:cNvPr id="1589" name="Immagine 1588">
          <a:extLst>
            <a:ext uri="{FF2B5EF4-FFF2-40B4-BE49-F238E27FC236}">
              <a16:creationId xmlns:a16="http://schemas.microsoft.com/office/drawing/2014/main" id="{714EE059-8F9E-433A-92D1-5F9F91CA8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90716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799</xdr:row>
      <xdr:rowOff>0</xdr:rowOff>
    </xdr:from>
    <xdr:to>
      <xdr:col>1</xdr:col>
      <xdr:colOff>0</xdr:colOff>
      <xdr:row>799</xdr:row>
      <xdr:rowOff>762850</xdr:rowOff>
    </xdr:to>
    <xdr:pic>
      <xdr:nvPicPr>
        <xdr:cNvPr id="1591" name="Immagine 1590">
          <a:extLst>
            <a:ext uri="{FF2B5EF4-FFF2-40B4-BE49-F238E27FC236}">
              <a16:creationId xmlns:a16="http://schemas.microsoft.com/office/drawing/2014/main" id="{9BD3DAF0-13CA-4E34-B49F-DAA1A1094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90830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800</xdr:row>
      <xdr:rowOff>0</xdr:rowOff>
    </xdr:from>
    <xdr:to>
      <xdr:col>1</xdr:col>
      <xdr:colOff>0</xdr:colOff>
      <xdr:row>800</xdr:row>
      <xdr:rowOff>762850</xdr:rowOff>
    </xdr:to>
    <xdr:pic>
      <xdr:nvPicPr>
        <xdr:cNvPr id="1593" name="Immagine 1592">
          <a:extLst>
            <a:ext uri="{FF2B5EF4-FFF2-40B4-BE49-F238E27FC236}">
              <a16:creationId xmlns:a16="http://schemas.microsoft.com/office/drawing/2014/main" id="{96789ADF-8953-4D79-A085-6750AE560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90944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801</xdr:row>
      <xdr:rowOff>0</xdr:rowOff>
    </xdr:from>
    <xdr:to>
      <xdr:col>1</xdr:col>
      <xdr:colOff>0</xdr:colOff>
      <xdr:row>801</xdr:row>
      <xdr:rowOff>762850</xdr:rowOff>
    </xdr:to>
    <xdr:pic>
      <xdr:nvPicPr>
        <xdr:cNvPr id="1595" name="Immagine 1594">
          <a:extLst>
            <a:ext uri="{FF2B5EF4-FFF2-40B4-BE49-F238E27FC236}">
              <a16:creationId xmlns:a16="http://schemas.microsoft.com/office/drawing/2014/main" id="{03ABBF15-34A4-4C2B-AB41-F28C79061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91059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802</xdr:row>
      <xdr:rowOff>0</xdr:rowOff>
    </xdr:from>
    <xdr:to>
      <xdr:col>1</xdr:col>
      <xdr:colOff>0</xdr:colOff>
      <xdr:row>802</xdr:row>
      <xdr:rowOff>762850</xdr:rowOff>
    </xdr:to>
    <xdr:pic>
      <xdr:nvPicPr>
        <xdr:cNvPr id="1597" name="Immagine 1596">
          <a:extLst>
            <a:ext uri="{FF2B5EF4-FFF2-40B4-BE49-F238E27FC236}">
              <a16:creationId xmlns:a16="http://schemas.microsoft.com/office/drawing/2014/main" id="{7356A3CC-45ED-4DA5-B8E0-88D5293B2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91173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803</xdr:row>
      <xdr:rowOff>0</xdr:rowOff>
    </xdr:from>
    <xdr:to>
      <xdr:col>1</xdr:col>
      <xdr:colOff>0</xdr:colOff>
      <xdr:row>803</xdr:row>
      <xdr:rowOff>762850</xdr:rowOff>
    </xdr:to>
    <xdr:pic>
      <xdr:nvPicPr>
        <xdr:cNvPr id="1599" name="Immagine 1598">
          <a:extLst>
            <a:ext uri="{FF2B5EF4-FFF2-40B4-BE49-F238E27FC236}">
              <a16:creationId xmlns:a16="http://schemas.microsoft.com/office/drawing/2014/main" id="{5F4CDA2A-D7DD-44C5-B3FE-35FBB2135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91287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804</xdr:row>
      <xdr:rowOff>0</xdr:rowOff>
    </xdr:from>
    <xdr:to>
      <xdr:col>1</xdr:col>
      <xdr:colOff>0</xdr:colOff>
      <xdr:row>804</xdr:row>
      <xdr:rowOff>762850</xdr:rowOff>
    </xdr:to>
    <xdr:pic>
      <xdr:nvPicPr>
        <xdr:cNvPr id="1601" name="Immagine 1600">
          <a:extLst>
            <a:ext uri="{FF2B5EF4-FFF2-40B4-BE49-F238E27FC236}">
              <a16:creationId xmlns:a16="http://schemas.microsoft.com/office/drawing/2014/main" id="{3C607AB7-A68F-4457-ADDC-1DA0668AF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91401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805</xdr:row>
      <xdr:rowOff>0</xdr:rowOff>
    </xdr:from>
    <xdr:to>
      <xdr:col>1</xdr:col>
      <xdr:colOff>0</xdr:colOff>
      <xdr:row>805</xdr:row>
      <xdr:rowOff>762850</xdr:rowOff>
    </xdr:to>
    <xdr:pic>
      <xdr:nvPicPr>
        <xdr:cNvPr id="1603" name="Immagine 1602">
          <a:extLst>
            <a:ext uri="{FF2B5EF4-FFF2-40B4-BE49-F238E27FC236}">
              <a16:creationId xmlns:a16="http://schemas.microsoft.com/office/drawing/2014/main" id="{6E16F481-27EB-45E7-93F4-4A41E7D18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91516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806</xdr:row>
      <xdr:rowOff>0</xdr:rowOff>
    </xdr:from>
    <xdr:to>
      <xdr:col>1</xdr:col>
      <xdr:colOff>0</xdr:colOff>
      <xdr:row>806</xdr:row>
      <xdr:rowOff>762850</xdr:rowOff>
    </xdr:to>
    <xdr:pic>
      <xdr:nvPicPr>
        <xdr:cNvPr id="1605" name="Immagine 1604">
          <a:extLst>
            <a:ext uri="{FF2B5EF4-FFF2-40B4-BE49-F238E27FC236}">
              <a16:creationId xmlns:a16="http://schemas.microsoft.com/office/drawing/2014/main" id="{89900BCA-C66B-4782-983C-82C0748BD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91630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807</xdr:row>
      <xdr:rowOff>0</xdr:rowOff>
    </xdr:from>
    <xdr:to>
      <xdr:col>1</xdr:col>
      <xdr:colOff>0</xdr:colOff>
      <xdr:row>807</xdr:row>
      <xdr:rowOff>762850</xdr:rowOff>
    </xdr:to>
    <xdr:pic>
      <xdr:nvPicPr>
        <xdr:cNvPr id="1607" name="Immagine 1606">
          <a:extLst>
            <a:ext uri="{FF2B5EF4-FFF2-40B4-BE49-F238E27FC236}">
              <a16:creationId xmlns:a16="http://schemas.microsoft.com/office/drawing/2014/main" id="{5135A705-7924-45A3-B1E7-1E2EDC02B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91744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808</xdr:row>
      <xdr:rowOff>0</xdr:rowOff>
    </xdr:from>
    <xdr:to>
      <xdr:col>1</xdr:col>
      <xdr:colOff>0</xdr:colOff>
      <xdr:row>808</xdr:row>
      <xdr:rowOff>762850</xdr:rowOff>
    </xdr:to>
    <xdr:pic>
      <xdr:nvPicPr>
        <xdr:cNvPr id="1609" name="Immagine 1608">
          <a:extLst>
            <a:ext uri="{FF2B5EF4-FFF2-40B4-BE49-F238E27FC236}">
              <a16:creationId xmlns:a16="http://schemas.microsoft.com/office/drawing/2014/main" id="{33E876D5-80B5-4469-90F0-DCB403AB5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5" y="91859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809</xdr:row>
      <xdr:rowOff>0</xdr:rowOff>
    </xdr:from>
    <xdr:to>
      <xdr:col>1</xdr:col>
      <xdr:colOff>0</xdr:colOff>
      <xdr:row>809</xdr:row>
      <xdr:rowOff>762850</xdr:rowOff>
    </xdr:to>
    <xdr:pic>
      <xdr:nvPicPr>
        <xdr:cNvPr id="1611" name="Immagine 1610">
          <a:extLst>
            <a:ext uri="{FF2B5EF4-FFF2-40B4-BE49-F238E27FC236}">
              <a16:creationId xmlns:a16="http://schemas.microsoft.com/office/drawing/2014/main" id="{3FA7140C-A44B-4BB9-8303-599F9446E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5" y="91973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810</xdr:row>
      <xdr:rowOff>0</xdr:rowOff>
    </xdr:from>
    <xdr:to>
      <xdr:col>1</xdr:col>
      <xdr:colOff>0</xdr:colOff>
      <xdr:row>810</xdr:row>
      <xdr:rowOff>762850</xdr:rowOff>
    </xdr:to>
    <xdr:pic>
      <xdr:nvPicPr>
        <xdr:cNvPr id="1613" name="Immagine 1612">
          <a:extLst>
            <a:ext uri="{FF2B5EF4-FFF2-40B4-BE49-F238E27FC236}">
              <a16:creationId xmlns:a16="http://schemas.microsoft.com/office/drawing/2014/main" id="{777534EF-8E2B-4E67-880F-358764EF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5" y="92087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811</xdr:row>
      <xdr:rowOff>0</xdr:rowOff>
    </xdr:from>
    <xdr:to>
      <xdr:col>1</xdr:col>
      <xdr:colOff>0</xdr:colOff>
      <xdr:row>811</xdr:row>
      <xdr:rowOff>762850</xdr:rowOff>
    </xdr:to>
    <xdr:pic>
      <xdr:nvPicPr>
        <xdr:cNvPr id="1615" name="Immagine 1614">
          <a:extLst>
            <a:ext uri="{FF2B5EF4-FFF2-40B4-BE49-F238E27FC236}">
              <a16:creationId xmlns:a16="http://schemas.microsoft.com/office/drawing/2014/main" id="{7C21C583-E117-463B-A888-42F1CD3C5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95325" y="92202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812</xdr:row>
      <xdr:rowOff>0</xdr:rowOff>
    </xdr:from>
    <xdr:to>
      <xdr:col>1</xdr:col>
      <xdr:colOff>0</xdr:colOff>
      <xdr:row>812</xdr:row>
      <xdr:rowOff>762850</xdr:rowOff>
    </xdr:to>
    <xdr:pic>
      <xdr:nvPicPr>
        <xdr:cNvPr id="1617" name="Immagine 1616">
          <a:extLst>
            <a:ext uri="{FF2B5EF4-FFF2-40B4-BE49-F238E27FC236}">
              <a16:creationId xmlns:a16="http://schemas.microsoft.com/office/drawing/2014/main" id="{51250131-C14E-47A0-8883-44D3C2866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95325" y="92316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813</xdr:row>
      <xdr:rowOff>0</xdr:rowOff>
    </xdr:from>
    <xdr:to>
      <xdr:col>1</xdr:col>
      <xdr:colOff>0</xdr:colOff>
      <xdr:row>813</xdr:row>
      <xdr:rowOff>762850</xdr:rowOff>
    </xdr:to>
    <xdr:pic>
      <xdr:nvPicPr>
        <xdr:cNvPr id="1619" name="Immagine 1618">
          <a:extLst>
            <a:ext uri="{FF2B5EF4-FFF2-40B4-BE49-F238E27FC236}">
              <a16:creationId xmlns:a16="http://schemas.microsoft.com/office/drawing/2014/main" id="{8ED037FE-766E-4732-B765-0811BDC3C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92430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814</xdr:row>
      <xdr:rowOff>0</xdr:rowOff>
    </xdr:from>
    <xdr:to>
      <xdr:col>1</xdr:col>
      <xdr:colOff>0</xdr:colOff>
      <xdr:row>814</xdr:row>
      <xdr:rowOff>762850</xdr:rowOff>
    </xdr:to>
    <xdr:pic>
      <xdr:nvPicPr>
        <xdr:cNvPr id="1621" name="Immagine 1620">
          <a:extLst>
            <a:ext uri="{FF2B5EF4-FFF2-40B4-BE49-F238E27FC236}">
              <a16:creationId xmlns:a16="http://schemas.microsoft.com/office/drawing/2014/main" id="{F1949522-C66A-41A2-BB95-06D2E0666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92544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815</xdr:row>
      <xdr:rowOff>0</xdr:rowOff>
    </xdr:from>
    <xdr:to>
      <xdr:col>1</xdr:col>
      <xdr:colOff>0</xdr:colOff>
      <xdr:row>815</xdr:row>
      <xdr:rowOff>762850</xdr:rowOff>
    </xdr:to>
    <xdr:pic>
      <xdr:nvPicPr>
        <xdr:cNvPr id="1623" name="Immagine 1622">
          <a:extLst>
            <a:ext uri="{FF2B5EF4-FFF2-40B4-BE49-F238E27FC236}">
              <a16:creationId xmlns:a16="http://schemas.microsoft.com/office/drawing/2014/main" id="{CF83A2F9-6276-461A-B8E2-8D6E52A95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92659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816</xdr:row>
      <xdr:rowOff>0</xdr:rowOff>
    </xdr:from>
    <xdr:to>
      <xdr:col>1</xdr:col>
      <xdr:colOff>0</xdr:colOff>
      <xdr:row>816</xdr:row>
      <xdr:rowOff>762850</xdr:rowOff>
    </xdr:to>
    <xdr:pic>
      <xdr:nvPicPr>
        <xdr:cNvPr id="1625" name="Immagine 1624">
          <a:extLst>
            <a:ext uri="{FF2B5EF4-FFF2-40B4-BE49-F238E27FC236}">
              <a16:creationId xmlns:a16="http://schemas.microsoft.com/office/drawing/2014/main" id="{36729F1D-10E0-4B0C-8616-6694CFA00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92773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817</xdr:row>
      <xdr:rowOff>0</xdr:rowOff>
    </xdr:from>
    <xdr:to>
      <xdr:col>1</xdr:col>
      <xdr:colOff>0</xdr:colOff>
      <xdr:row>817</xdr:row>
      <xdr:rowOff>762850</xdr:rowOff>
    </xdr:to>
    <xdr:pic>
      <xdr:nvPicPr>
        <xdr:cNvPr id="1627" name="Immagine 1626">
          <a:extLst>
            <a:ext uri="{FF2B5EF4-FFF2-40B4-BE49-F238E27FC236}">
              <a16:creationId xmlns:a16="http://schemas.microsoft.com/office/drawing/2014/main" id="{E072F7B6-9A38-42FA-A534-16F92CDCA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92887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818</xdr:row>
      <xdr:rowOff>0</xdr:rowOff>
    </xdr:from>
    <xdr:to>
      <xdr:col>1</xdr:col>
      <xdr:colOff>0</xdr:colOff>
      <xdr:row>818</xdr:row>
      <xdr:rowOff>762850</xdr:rowOff>
    </xdr:to>
    <xdr:pic>
      <xdr:nvPicPr>
        <xdr:cNvPr id="1629" name="Immagine 1628">
          <a:extLst>
            <a:ext uri="{FF2B5EF4-FFF2-40B4-BE49-F238E27FC236}">
              <a16:creationId xmlns:a16="http://schemas.microsoft.com/office/drawing/2014/main" id="{93AD61F8-D1D1-4981-9CBB-012787EFC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93002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819</xdr:row>
      <xdr:rowOff>0</xdr:rowOff>
    </xdr:from>
    <xdr:to>
      <xdr:col>1</xdr:col>
      <xdr:colOff>0</xdr:colOff>
      <xdr:row>819</xdr:row>
      <xdr:rowOff>762850</xdr:rowOff>
    </xdr:to>
    <xdr:pic>
      <xdr:nvPicPr>
        <xdr:cNvPr id="1631" name="Immagine 1630">
          <a:extLst>
            <a:ext uri="{FF2B5EF4-FFF2-40B4-BE49-F238E27FC236}">
              <a16:creationId xmlns:a16="http://schemas.microsoft.com/office/drawing/2014/main" id="{8E8040DB-B1FB-428A-974C-369138FF5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93116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820</xdr:row>
      <xdr:rowOff>0</xdr:rowOff>
    </xdr:from>
    <xdr:to>
      <xdr:col>1</xdr:col>
      <xdr:colOff>0</xdr:colOff>
      <xdr:row>820</xdr:row>
      <xdr:rowOff>762850</xdr:rowOff>
    </xdr:to>
    <xdr:pic>
      <xdr:nvPicPr>
        <xdr:cNvPr id="1633" name="Immagine 1632">
          <a:extLst>
            <a:ext uri="{FF2B5EF4-FFF2-40B4-BE49-F238E27FC236}">
              <a16:creationId xmlns:a16="http://schemas.microsoft.com/office/drawing/2014/main" id="{E4A3B46D-D460-4399-B0FC-E2E76F777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93230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821</xdr:row>
      <xdr:rowOff>0</xdr:rowOff>
    </xdr:from>
    <xdr:to>
      <xdr:col>1</xdr:col>
      <xdr:colOff>0</xdr:colOff>
      <xdr:row>821</xdr:row>
      <xdr:rowOff>762850</xdr:rowOff>
    </xdr:to>
    <xdr:pic>
      <xdr:nvPicPr>
        <xdr:cNvPr id="1635" name="Immagine 1634">
          <a:extLst>
            <a:ext uri="{FF2B5EF4-FFF2-40B4-BE49-F238E27FC236}">
              <a16:creationId xmlns:a16="http://schemas.microsoft.com/office/drawing/2014/main" id="{2105D393-C2E1-4464-A109-15CB51B61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93345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822</xdr:row>
      <xdr:rowOff>0</xdr:rowOff>
    </xdr:from>
    <xdr:to>
      <xdr:col>1</xdr:col>
      <xdr:colOff>0</xdr:colOff>
      <xdr:row>822</xdr:row>
      <xdr:rowOff>762850</xdr:rowOff>
    </xdr:to>
    <xdr:pic>
      <xdr:nvPicPr>
        <xdr:cNvPr id="1637" name="Immagine 1636">
          <a:extLst>
            <a:ext uri="{FF2B5EF4-FFF2-40B4-BE49-F238E27FC236}">
              <a16:creationId xmlns:a16="http://schemas.microsoft.com/office/drawing/2014/main" id="{14E1FC13-F72A-4A25-909D-8E8208729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93459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823</xdr:row>
      <xdr:rowOff>0</xdr:rowOff>
    </xdr:from>
    <xdr:to>
      <xdr:col>1</xdr:col>
      <xdr:colOff>0</xdr:colOff>
      <xdr:row>823</xdr:row>
      <xdr:rowOff>762850</xdr:rowOff>
    </xdr:to>
    <xdr:pic>
      <xdr:nvPicPr>
        <xdr:cNvPr id="1639" name="Immagine 1638">
          <a:extLst>
            <a:ext uri="{FF2B5EF4-FFF2-40B4-BE49-F238E27FC236}">
              <a16:creationId xmlns:a16="http://schemas.microsoft.com/office/drawing/2014/main" id="{9DCA7AAA-C862-4125-A218-5476A804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93573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824</xdr:row>
      <xdr:rowOff>0</xdr:rowOff>
    </xdr:from>
    <xdr:to>
      <xdr:col>1</xdr:col>
      <xdr:colOff>0</xdr:colOff>
      <xdr:row>824</xdr:row>
      <xdr:rowOff>762850</xdr:rowOff>
    </xdr:to>
    <xdr:pic>
      <xdr:nvPicPr>
        <xdr:cNvPr id="1641" name="Immagine 1640">
          <a:extLst>
            <a:ext uri="{FF2B5EF4-FFF2-40B4-BE49-F238E27FC236}">
              <a16:creationId xmlns:a16="http://schemas.microsoft.com/office/drawing/2014/main" id="{0B527D19-BE6D-47AB-9B81-19A915CB4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5" y="93687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825</xdr:row>
      <xdr:rowOff>0</xdr:rowOff>
    </xdr:from>
    <xdr:to>
      <xdr:col>1</xdr:col>
      <xdr:colOff>0</xdr:colOff>
      <xdr:row>825</xdr:row>
      <xdr:rowOff>762850</xdr:rowOff>
    </xdr:to>
    <xdr:pic>
      <xdr:nvPicPr>
        <xdr:cNvPr id="1643" name="Immagine 1642">
          <a:extLst>
            <a:ext uri="{FF2B5EF4-FFF2-40B4-BE49-F238E27FC236}">
              <a16:creationId xmlns:a16="http://schemas.microsoft.com/office/drawing/2014/main" id="{B56DE0B1-701B-4563-83E9-9268AD52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93802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826</xdr:row>
      <xdr:rowOff>0</xdr:rowOff>
    </xdr:from>
    <xdr:to>
      <xdr:col>1</xdr:col>
      <xdr:colOff>0</xdr:colOff>
      <xdr:row>826</xdr:row>
      <xdr:rowOff>762850</xdr:rowOff>
    </xdr:to>
    <xdr:pic>
      <xdr:nvPicPr>
        <xdr:cNvPr id="1645" name="Immagine 1644">
          <a:extLst>
            <a:ext uri="{FF2B5EF4-FFF2-40B4-BE49-F238E27FC236}">
              <a16:creationId xmlns:a16="http://schemas.microsoft.com/office/drawing/2014/main" id="{2D85D6A9-041A-426E-8058-40EDD8591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93916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827</xdr:row>
      <xdr:rowOff>0</xdr:rowOff>
    </xdr:from>
    <xdr:to>
      <xdr:col>1</xdr:col>
      <xdr:colOff>0</xdr:colOff>
      <xdr:row>827</xdr:row>
      <xdr:rowOff>762850</xdr:rowOff>
    </xdr:to>
    <xdr:pic>
      <xdr:nvPicPr>
        <xdr:cNvPr id="1647" name="Immagine 1646">
          <a:extLst>
            <a:ext uri="{FF2B5EF4-FFF2-40B4-BE49-F238E27FC236}">
              <a16:creationId xmlns:a16="http://schemas.microsoft.com/office/drawing/2014/main" id="{A2626DDA-F8B8-4FFB-A825-0B915F67D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94030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828</xdr:row>
      <xdr:rowOff>0</xdr:rowOff>
    </xdr:from>
    <xdr:to>
      <xdr:col>1</xdr:col>
      <xdr:colOff>0</xdr:colOff>
      <xdr:row>828</xdr:row>
      <xdr:rowOff>762850</xdr:rowOff>
    </xdr:to>
    <xdr:pic>
      <xdr:nvPicPr>
        <xdr:cNvPr id="1649" name="Immagine 1648">
          <a:extLst>
            <a:ext uri="{FF2B5EF4-FFF2-40B4-BE49-F238E27FC236}">
              <a16:creationId xmlns:a16="http://schemas.microsoft.com/office/drawing/2014/main" id="{6F75F1A1-4530-4F34-B984-EAC414DB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94145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829</xdr:row>
      <xdr:rowOff>0</xdr:rowOff>
    </xdr:from>
    <xdr:to>
      <xdr:col>1</xdr:col>
      <xdr:colOff>0</xdr:colOff>
      <xdr:row>829</xdr:row>
      <xdr:rowOff>762850</xdr:rowOff>
    </xdr:to>
    <xdr:pic>
      <xdr:nvPicPr>
        <xdr:cNvPr id="1651" name="Immagine 1650">
          <a:extLst>
            <a:ext uri="{FF2B5EF4-FFF2-40B4-BE49-F238E27FC236}">
              <a16:creationId xmlns:a16="http://schemas.microsoft.com/office/drawing/2014/main" id="{E7B2F331-B946-4000-B32A-8E9A752C1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94259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830</xdr:row>
      <xdr:rowOff>0</xdr:rowOff>
    </xdr:from>
    <xdr:to>
      <xdr:col>1</xdr:col>
      <xdr:colOff>0</xdr:colOff>
      <xdr:row>830</xdr:row>
      <xdr:rowOff>762850</xdr:rowOff>
    </xdr:to>
    <xdr:pic>
      <xdr:nvPicPr>
        <xdr:cNvPr id="1653" name="Immagine 1652">
          <a:extLst>
            <a:ext uri="{FF2B5EF4-FFF2-40B4-BE49-F238E27FC236}">
              <a16:creationId xmlns:a16="http://schemas.microsoft.com/office/drawing/2014/main" id="{DE92DC44-53F1-44C8-8430-300CFEF8F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94373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831</xdr:row>
      <xdr:rowOff>0</xdr:rowOff>
    </xdr:from>
    <xdr:to>
      <xdr:col>1</xdr:col>
      <xdr:colOff>0</xdr:colOff>
      <xdr:row>831</xdr:row>
      <xdr:rowOff>762850</xdr:rowOff>
    </xdr:to>
    <xdr:pic>
      <xdr:nvPicPr>
        <xdr:cNvPr id="1655" name="Immagine 1654">
          <a:extLst>
            <a:ext uri="{FF2B5EF4-FFF2-40B4-BE49-F238E27FC236}">
              <a16:creationId xmlns:a16="http://schemas.microsoft.com/office/drawing/2014/main" id="{F64F5999-5A8C-40AC-8C2D-CB07B90F7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94488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832</xdr:row>
      <xdr:rowOff>0</xdr:rowOff>
    </xdr:from>
    <xdr:to>
      <xdr:col>1</xdr:col>
      <xdr:colOff>0</xdr:colOff>
      <xdr:row>832</xdr:row>
      <xdr:rowOff>762850</xdr:rowOff>
    </xdr:to>
    <xdr:pic>
      <xdr:nvPicPr>
        <xdr:cNvPr id="1657" name="Immagine 1656">
          <a:extLst>
            <a:ext uri="{FF2B5EF4-FFF2-40B4-BE49-F238E27FC236}">
              <a16:creationId xmlns:a16="http://schemas.microsoft.com/office/drawing/2014/main" id="{B3182804-577C-470E-8D96-BB02352EB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94602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833</xdr:row>
      <xdr:rowOff>0</xdr:rowOff>
    </xdr:from>
    <xdr:to>
      <xdr:col>1</xdr:col>
      <xdr:colOff>0</xdr:colOff>
      <xdr:row>833</xdr:row>
      <xdr:rowOff>762850</xdr:rowOff>
    </xdr:to>
    <xdr:pic>
      <xdr:nvPicPr>
        <xdr:cNvPr id="1659" name="Immagine 1658">
          <a:extLst>
            <a:ext uri="{FF2B5EF4-FFF2-40B4-BE49-F238E27FC236}">
              <a16:creationId xmlns:a16="http://schemas.microsoft.com/office/drawing/2014/main" id="{41C70BE2-1227-43E7-86AA-33BADA84B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94716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834</xdr:row>
      <xdr:rowOff>0</xdr:rowOff>
    </xdr:from>
    <xdr:to>
      <xdr:col>1</xdr:col>
      <xdr:colOff>0</xdr:colOff>
      <xdr:row>834</xdr:row>
      <xdr:rowOff>762850</xdr:rowOff>
    </xdr:to>
    <xdr:pic>
      <xdr:nvPicPr>
        <xdr:cNvPr id="1661" name="Immagine 1660">
          <a:extLst>
            <a:ext uri="{FF2B5EF4-FFF2-40B4-BE49-F238E27FC236}">
              <a16:creationId xmlns:a16="http://schemas.microsoft.com/office/drawing/2014/main" id="{435B0CB8-2FEA-4D96-9128-1991D696B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94830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835</xdr:row>
      <xdr:rowOff>0</xdr:rowOff>
    </xdr:from>
    <xdr:to>
      <xdr:col>1</xdr:col>
      <xdr:colOff>0</xdr:colOff>
      <xdr:row>835</xdr:row>
      <xdr:rowOff>762850</xdr:rowOff>
    </xdr:to>
    <xdr:pic>
      <xdr:nvPicPr>
        <xdr:cNvPr id="1663" name="Immagine 1662">
          <a:extLst>
            <a:ext uri="{FF2B5EF4-FFF2-40B4-BE49-F238E27FC236}">
              <a16:creationId xmlns:a16="http://schemas.microsoft.com/office/drawing/2014/main" id="{BF0E72A1-0232-48B6-BE90-EC25EABE6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94945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836</xdr:row>
      <xdr:rowOff>0</xdr:rowOff>
    </xdr:from>
    <xdr:to>
      <xdr:col>1</xdr:col>
      <xdr:colOff>0</xdr:colOff>
      <xdr:row>836</xdr:row>
      <xdr:rowOff>762850</xdr:rowOff>
    </xdr:to>
    <xdr:pic>
      <xdr:nvPicPr>
        <xdr:cNvPr id="1665" name="Immagine 1664">
          <a:extLst>
            <a:ext uri="{FF2B5EF4-FFF2-40B4-BE49-F238E27FC236}">
              <a16:creationId xmlns:a16="http://schemas.microsoft.com/office/drawing/2014/main" id="{2756E5AB-5270-4205-9DF3-F505D5686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95059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837</xdr:row>
      <xdr:rowOff>0</xdr:rowOff>
    </xdr:from>
    <xdr:to>
      <xdr:col>1</xdr:col>
      <xdr:colOff>0</xdr:colOff>
      <xdr:row>837</xdr:row>
      <xdr:rowOff>762850</xdr:rowOff>
    </xdr:to>
    <xdr:pic>
      <xdr:nvPicPr>
        <xdr:cNvPr id="1667" name="Immagine 1666">
          <a:extLst>
            <a:ext uri="{FF2B5EF4-FFF2-40B4-BE49-F238E27FC236}">
              <a16:creationId xmlns:a16="http://schemas.microsoft.com/office/drawing/2014/main" id="{8FBA9156-24AE-4B28-AE9D-F8A66D996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95173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838</xdr:row>
      <xdr:rowOff>0</xdr:rowOff>
    </xdr:from>
    <xdr:to>
      <xdr:col>1</xdr:col>
      <xdr:colOff>0</xdr:colOff>
      <xdr:row>838</xdr:row>
      <xdr:rowOff>762850</xdr:rowOff>
    </xdr:to>
    <xdr:pic>
      <xdr:nvPicPr>
        <xdr:cNvPr id="1669" name="Immagine 1668">
          <a:extLst>
            <a:ext uri="{FF2B5EF4-FFF2-40B4-BE49-F238E27FC236}">
              <a16:creationId xmlns:a16="http://schemas.microsoft.com/office/drawing/2014/main" id="{7956367C-3AC3-442D-AFCF-1D98FC2AA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95288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839</xdr:row>
      <xdr:rowOff>0</xdr:rowOff>
    </xdr:from>
    <xdr:to>
      <xdr:col>1</xdr:col>
      <xdr:colOff>0</xdr:colOff>
      <xdr:row>839</xdr:row>
      <xdr:rowOff>762850</xdr:rowOff>
    </xdr:to>
    <xdr:pic>
      <xdr:nvPicPr>
        <xdr:cNvPr id="1671" name="Immagine 1670">
          <a:extLst>
            <a:ext uri="{FF2B5EF4-FFF2-40B4-BE49-F238E27FC236}">
              <a16:creationId xmlns:a16="http://schemas.microsoft.com/office/drawing/2014/main" id="{D498BFF9-B376-4C3F-BE87-2F80821DC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95325" y="95402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840</xdr:row>
      <xdr:rowOff>0</xdr:rowOff>
    </xdr:from>
    <xdr:to>
      <xdr:col>1</xdr:col>
      <xdr:colOff>0</xdr:colOff>
      <xdr:row>840</xdr:row>
      <xdr:rowOff>762850</xdr:rowOff>
    </xdr:to>
    <xdr:pic>
      <xdr:nvPicPr>
        <xdr:cNvPr id="1673" name="Immagine 1672">
          <a:extLst>
            <a:ext uri="{FF2B5EF4-FFF2-40B4-BE49-F238E27FC236}">
              <a16:creationId xmlns:a16="http://schemas.microsoft.com/office/drawing/2014/main" id="{90C58831-7D8A-41CF-8994-34D8BC945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95325" y="95516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841</xdr:row>
      <xdr:rowOff>0</xdr:rowOff>
    </xdr:from>
    <xdr:to>
      <xdr:col>1</xdr:col>
      <xdr:colOff>0</xdr:colOff>
      <xdr:row>841</xdr:row>
      <xdr:rowOff>762850</xdr:rowOff>
    </xdr:to>
    <xdr:pic>
      <xdr:nvPicPr>
        <xdr:cNvPr id="1675" name="Immagine 1674">
          <a:extLst>
            <a:ext uri="{FF2B5EF4-FFF2-40B4-BE49-F238E27FC236}">
              <a16:creationId xmlns:a16="http://schemas.microsoft.com/office/drawing/2014/main" id="{11AD400B-3159-40EC-AC5E-65949D6A6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95325" y="95631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841</xdr:row>
      <xdr:rowOff>1136905</xdr:rowOff>
    </xdr:from>
    <xdr:to>
      <xdr:col>0</xdr:col>
      <xdr:colOff>772375</xdr:colOff>
      <xdr:row>842</xdr:row>
      <xdr:rowOff>1095375</xdr:rowOff>
    </xdr:to>
    <xdr:pic>
      <xdr:nvPicPr>
        <xdr:cNvPr id="1677" name="Immagine 1676">
          <a:extLst>
            <a:ext uri="{FF2B5EF4-FFF2-40B4-BE49-F238E27FC236}">
              <a16:creationId xmlns:a16="http://schemas.microsoft.com/office/drawing/2014/main" id="{E02301D5-3C13-4D19-8A6E-532472CA3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 rot="16200000">
          <a:off x="-159785" y="958368690"/>
          <a:ext cx="110147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843</xdr:row>
      <xdr:rowOff>0</xdr:rowOff>
    </xdr:from>
    <xdr:to>
      <xdr:col>1</xdr:col>
      <xdr:colOff>0</xdr:colOff>
      <xdr:row>843</xdr:row>
      <xdr:rowOff>762850</xdr:rowOff>
    </xdr:to>
    <xdr:pic>
      <xdr:nvPicPr>
        <xdr:cNvPr id="1679" name="Immagine 1678">
          <a:extLst>
            <a:ext uri="{FF2B5EF4-FFF2-40B4-BE49-F238E27FC236}">
              <a16:creationId xmlns:a16="http://schemas.microsoft.com/office/drawing/2014/main" id="{91B7B2A3-921D-4118-AA0E-127DE1E3D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5" y="95859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844</xdr:row>
      <xdr:rowOff>0</xdr:rowOff>
    </xdr:from>
    <xdr:to>
      <xdr:col>1</xdr:col>
      <xdr:colOff>0</xdr:colOff>
      <xdr:row>844</xdr:row>
      <xdr:rowOff>762850</xdr:rowOff>
    </xdr:to>
    <xdr:pic>
      <xdr:nvPicPr>
        <xdr:cNvPr id="1681" name="Immagine 1680">
          <a:extLst>
            <a:ext uri="{FF2B5EF4-FFF2-40B4-BE49-F238E27FC236}">
              <a16:creationId xmlns:a16="http://schemas.microsoft.com/office/drawing/2014/main" id="{41D7B0A1-75BB-4F7E-831E-D28512C82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695325" y="95973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845</xdr:row>
      <xdr:rowOff>0</xdr:rowOff>
    </xdr:from>
    <xdr:to>
      <xdr:col>1</xdr:col>
      <xdr:colOff>0</xdr:colOff>
      <xdr:row>845</xdr:row>
      <xdr:rowOff>762850</xdr:rowOff>
    </xdr:to>
    <xdr:pic>
      <xdr:nvPicPr>
        <xdr:cNvPr id="1683" name="Immagine 1682">
          <a:extLst>
            <a:ext uri="{FF2B5EF4-FFF2-40B4-BE49-F238E27FC236}">
              <a16:creationId xmlns:a16="http://schemas.microsoft.com/office/drawing/2014/main" id="{980618AC-63DA-4F4F-9B68-5CDE72E2E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96088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846</xdr:row>
      <xdr:rowOff>0</xdr:rowOff>
    </xdr:from>
    <xdr:to>
      <xdr:col>1</xdr:col>
      <xdr:colOff>0</xdr:colOff>
      <xdr:row>846</xdr:row>
      <xdr:rowOff>762850</xdr:rowOff>
    </xdr:to>
    <xdr:pic>
      <xdr:nvPicPr>
        <xdr:cNvPr id="1685" name="Immagine 1684">
          <a:extLst>
            <a:ext uri="{FF2B5EF4-FFF2-40B4-BE49-F238E27FC236}">
              <a16:creationId xmlns:a16="http://schemas.microsoft.com/office/drawing/2014/main" id="{D1754383-8542-43A1-9F2C-7FDCABF33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96202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847</xdr:row>
      <xdr:rowOff>0</xdr:rowOff>
    </xdr:from>
    <xdr:to>
      <xdr:col>1</xdr:col>
      <xdr:colOff>0</xdr:colOff>
      <xdr:row>847</xdr:row>
      <xdr:rowOff>762850</xdr:rowOff>
    </xdr:to>
    <xdr:pic>
      <xdr:nvPicPr>
        <xdr:cNvPr id="1687" name="Immagine 1686">
          <a:extLst>
            <a:ext uri="{FF2B5EF4-FFF2-40B4-BE49-F238E27FC236}">
              <a16:creationId xmlns:a16="http://schemas.microsoft.com/office/drawing/2014/main" id="{AA9641F0-3ADA-4244-B304-2ED864796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96316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848</xdr:row>
      <xdr:rowOff>0</xdr:rowOff>
    </xdr:from>
    <xdr:to>
      <xdr:col>1</xdr:col>
      <xdr:colOff>0</xdr:colOff>
      <xdr:row>848</xdr:row>
      <xdr:rowOff>762850</xdr:rowOff>
    </xdr:to>
    <xdr:pic>
      <xdr:nvPicPr>
        <xdr:cNvPr id="1689" name="Immagine 1688">
          <a:extLst>
            <a:ext uri="{FF2B5EF4-FFF2-40B4-BE49-F238E27FC236}">
              <a16:creationId xmlns:a16="http://schemas.microsoft.com/office/drawing/2014/main" id="{F853EF92-5FA0-484B-9C6D-A74AD63D7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96431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855</xdr:row>
      <xdr:rowOff>32005</xdr:rowOff>
    </xdr:from>
    <xdr:to>
      <xdr:col>0</xdr:col>
      <xdr:colOff>762850</xdr:colOff>
      <xdr:row>856</xdr:row>
      <xdr:rowOff>0</xdr:rowOff>
    </xdr:to>
    <xdr:pic>
      <xdr:nvPicPr>
        <xdr:cNvPr id="1691" name="Immagine 1690">
          <a:extLst>
            <a:ext uri="{FF2B5EF4-FFF2-40B4-BE49-F238E27FC236}">
              <a16:creationId xmlns:a16="http://schemas.microsoft.com/office/drawing/2014/main" id="{5D89FD1E-6D67-4677-918E-D6FB03E47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 rot="16200000">
          <a:off x="-174073" y="96755555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856</xdr:row>
      <xdr:rowOff>32005</xdr:rowOff>
    </xdr:from>
    <xdr:to>
      <xdr:col>0</xdr:col>
      <xdr:colOff>762850</xdr:colOff>
      <xdr:row>857</xdr:row>
      <xdr:rowOff>0</xdr:rowOff>
    </xdr:to>
    <xdr:pic>
      <xdr:nvPicPr>
        <xdr:cNvPr id="1693" name="Immagine 1692">
          <a:extLst>
            <a:ext uri="{FF2B5EF4-FFF2-40B4-BE49-F238E27FC236}">
              <a16:creationId xmlns:a16="http://schemas.microsoft.com/office/drawing/2014/main" id="{DEAF5D65-7774-4001-8739-AA89BF20C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 rot="16200000">
          <a:off x="-174073" y="96869855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857</xdr:row>
      <xdr:rowOff>32005</xdr:rowOff>
    </xdr:from>
    <xdr:to>
      <xdr:col>0</xdr:col>
      <xdr:colOff>762850</xdr:colOff>
      <xdr:row>858</xdr:row>
      <xdr:rowOff>0</xdr:rowOff>
    </xdr:to>
    <xdr:pic>
      <xdr:nvPicPr>
        <xdr:cNvPr id="1695" name="Immagine 1694">
          <a:extLst>
            <a:ext uri="{FF2B5EF4-FFF2-40B4-BE49-F238E27FC236}">
              <a16:creationId xmlns:a16="http://schemas.microsoft.com/office/drawing/2014/main" id="{B9F60D1B-C5B8-4A10-AAA0-FFD58DFD2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 rot="16200000">
          <a:off x="-174073" y="96984155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858</xdr:row>
      <xdr:rowOff>32005</xdr:rowOff>
    </xdr:from>
    <xdr:to>
      <xdr:col>0</xdr:col>
      <xdr:colOff>762850</xdr:colOff>
      <xdr:row>859</xdr:row>
      <xdr:rowOff>0</xdr:rowOff>
    </xdr:to>
    <xdr:pic>
      <xdr:nvPicPr>
        <xdr:cNvPr id="1697" name="Immagine 1696">
          <a:extLst>
            <a:ext uri="{FF2B5EF4-FFF2-40B4-BE49-F238E27FC236}">
              <a16:creationId xmlns:a16="http://schemas.microsoft.com/office/drawing/2014/main" id="{3D564D17-29CD-4456-AE38-2DC9A0B9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 rot="16200000">
          <a:off x="-174073" y="97098455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859</xdr:row>
      <xdr:rowOff>32005</xdr:rowOff>
    </xdr:from>
    <xdr:to>
      <xdr:col>0</xdr:col>
      <xdr:colOff>762850</xdr:colOff>
      <xdr:row>860</xdr:row>
      <xdr:rowOff>0</xdr:rowOff>
    </xdr:to>
    <xdr:pic>
      <xdr:nvPicPr>
        <xdr:cNvPr id="1699" name="Immagine 1698">
          <a:extLst>
            <a:ext uri="{FF2B5EF4-FFF2-40B4-BE49-F238E27FC236}">
              <a16:creationId xmlns:a16="http://schemas.microsoft.com/office/drawing/2014/main" id="{C90067C6-AA9A-4543-9D94-D3562109E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 rot="16200000">
          <a:off x="-174073" y="97212755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860</xdr:row>
      <xdr:rowOff>32005</xdr:rowOff>
    </xdr:from>
    <xdr:to>
      <xdr:col>0</xdr:col>
      <xdr:colOff>762850</xdr:colOff>
      <xdr:row>861</xdr:row>
      <xdr:rowOff>0</xdr:rowOff>
    </xdr:to>
    <xdr:pic>
      <xdr:nvPicPr>
        <xdr:cNvPr id="1701" name="Immagine 1700">
          <a:extLst>
            <a:ext uri="{FF2B5EF4-FFF2-40B4-BE49-F238E27FC236}">
              <a16:creationId xmlns:a16="http://schemas.microsoft.com/office/drawing/2014/main" id="{63957D27-B3D6-4E6B-A6EA-8774F9A5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 rot="16200000">
          <a:off x="-174073" y="973270553"/>
          <a:ext cx="1110995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861</xdr:row>
      <xdr:rowOff>0</xdr:rowOff>
    </xdr:from>
    <xdr:to>
      <xdr:col>1</xdr:col>
      <xdr:colOff>0</xdr:colOff>
      <xdr:row>861</xdr:row>
      <xdr:rowOff>762850</xdr:rowOff>
    </xdr:to>
    <xdr:pic>
      <xdr:nvPicPr>
        <xdr:cNvPr id="1703" name="Immagine 1702">
          <a:extLst>
            <a:ext uri="{FF2B5EF4-FFF2-40B4-BE49-F238E27FC236}">
              <a16:creationId xmlns:a16="http://schemas.microsoft.com/office/drawing/2014/main" id="{45ADF3BB-D923-4B77-8FAE-5B2BF4F81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97345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862</xdr:row>
      <xdr:rowOff>0</xdr:rowOff>
    </xdr:from>
    <xdr:to>
      <xdr:col>1</xdr:col>
      <xdr:colOff>0</xdr:colOff>
      <xdr:row>862</xdr:row>
      <xdr:rowOff>762850</xdr:rowOff>
    </xdr:to>
    <xdr:pic>
      <xdr:nvPicPr>
        <xdr:cNvPr id="1705" name="Immagine 1704">
          <a:extLst>
            <a:ext uri="{FF2B5EF4-FFF2-40B4-BE49-F238E27FC236}">
              <a16:creationId xmlns:a16="http://schemas.microsoft.com/office/drawing/2014/main" id="{8C214328-0E5C-4B25-A1F8-85CB4B855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97459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863</xdr:row>
      <xdr:rowOff>0</xdr:rowOff>
    </xdr:from>
    <xdr:to>
      <xdr:col>1</xdr:col>
      <xdr:colOff>0</xdr:colOff>
      <xdr:row>863</xdr:row>
      <xdr:rowOff>762850</xdr:rowOff>
    </xdr:to>
    <xdr:pic>
      <xdr:nvPicPr>
        <xdr:cNvPr id="1707" name="Immagine 1706">
          <a:extLst>
            <a:ext uri="{FF2B5EF4-FFF2-40B4-BE49-F238E27FC236}">
              <a16:creationId xmlns:a16="http://schemas.microsoft.com/office/drawing/2014/main" id="{E17D5302-F8B1-4150-8503-37EC6C4A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95325" y="97574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864</xdr:row>
      <xdr:rowOff>0</xdr:rowOff>
    </xdr:from>
    <xdr:to>
      <xdr:col>1</xdr:col>
      <xdr:colOff>0</xdr:colOff>
      <xdr:row>864</xdr:row>
      <xdr:rowOff>762850</xdr:rowOff>
    </xdr:to>
    <xdr:pic>
      <xdr:nvPicPr>
        <xdr:cNvPr id="1709" name="Immagine 1708">
          <a:extLst>
            <a:ext uri="{FF2B5EF4-FFF2-40B4-BE49-F238E27FC236}">
              <a16:creationId xmlns:a16="http://schemas.microsoft.com/office/drawing/2014/main" id="{339D4805-42D5-4B16-B0B1-5C5101980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95325" y="97688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865</xdr:row>
      <xdr:rowOff>0</xdr:rowOff>
    </xdr:from>
    <xdr:to>
      <xdr:col>1</xdr:col>
      <xdr:colOff>0</xdr:colOff>
      <xdr:row>865</xdr:row>
      <xdr:rowOff>762850</xdr:rowOff>
    </xdr:to>
    <xdr:pic>
      <xdr:nvPicPr>
        <xdr:cNvPr id="1711" name="Immagine 1710">
          <a:extLst>
            <a:ext uri="{FF2B5EF4-FFF2-40B4-BE49-F238E27FC236}">
              <a16:creationId xmlns:a16="http://schemas.microsoft.com/office/drawing/2014/main" id="{BB65BA93-456A-455C-995E-79EC40217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695325" y="97802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866</xdr:row>
      <xdr:rowOff>0</xdr:rowOff>
    </xdr:from>
    <xdr:to>
      <xdr:col>1</xdr:col>
      <xdr:colOff>0</xdr:colOff>
      <xdr:row>866</xdr:row>
      <xdr:rowOff>762850</xdr:rowOff>
    </xdr:to>
    <xdr:pic>
      <xdr:nvPicPr>
        <xdr:cNvPr id="1713" name="Immagine 1712">
          <a:extLst>
            <a:ext uri="{FF2B5EF4-FFF2-40B4-BE49-F238E27FC236}">
              <a16:creationId xmlns:a16="http://schemas.microsoft.com/office/drawing/2014/main" id="{E36AB79C-B034-493A-B219-426EBC3EC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695325" y="97917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867</xdr:row>
      <xdr:rowOff>0</xdr:rowOff>
    </xdr:from>
    <xdr:to>
      <xdr:col>1</xdr:col>
      <xdr:colOff>0</xdr:colOff>
      <xdr:row>867</xdr:row>
      <xdr:rowOff>762850</xdr:rowOff>
    </xdr:to>
    <xdr:pic>
      <xdr:nvPicPr>
        <xdr:cNvPr id="1715" name="Immagine 1714">
          <a:extLst>
            <a:ext uri="{FF2B5EF4-FFF2-40B4-BE49-F238E27FC236}">
              <a16:creationId xmlns:a16="http://schemas.microsoft.com/office/drawing/2014/main" id="{A3060B8F-88DB-46F7-BCEA-75B1BADC5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695325" y="98031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868</xdr:row>
      <xdr:rowOff>0</xdr:rowOff>
    </xdr:from>
    <xdr:to>
      <xdr:col>1</xdr:col>
      <xdr:colOff>0</xdr:colOff>
      <xdr:row>868</xdr:row>
      <xdr:rowOff>762850</xdr:rowOff>
    </xdr:to>
    <xdr:pic>
      <xdr:nvPicPr>
        <xdr:cNvPr id="1717" name="Immagine 1716">
          <a:extLst>
            <a:ext uri="{FF2B5EF4-FFF2-40B4-BE49-F238E27FC236}">
              <a16:creationId xmlns:a16="http://schemas.microsoft.com/office/drawing/2014/main" id="{AD9967B8-18C1-4C07-95DE-8ADABD42B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98145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869</xdr:row>
      <xdr:rowOff>0</xdr:rowOff>
    </xdr:from>
    <xdr:to>
      <xdr:col>1</xdr:col>
      <xdr:colOff>0</xdr:colOff>
      <xdr:row>869</xdr:row>
      <xdr:rowOff>762850</xdr:rowOff>
    </xdr:to>
    <xdr:pic>
      <xdr:nvPicPr>
        <xdr:cNvPr id="1719" name="Immagine 1718">
          <a:extLst>
            <a:ext uri="{FF2B5EF4-FFF2-40B4-BE49-F238E27FC236}">
              <a16:creationId xmlns:a16="http://schemas.microsoft.com/office/drawing/2014/main" id="{2B3060D7-2B8B-4D5D-968A-6D8452DD4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98259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870</xdr:row>
      <xdr:rowOff>0</xdr:rowOff>
    </xdr:from>
    <xdr:to>
      <xdr:col>1</xdr:col>
      <xdr:colOff>0</xdr:colOff>
      <xdr:row>870</xdr:row>
      <xdr:rowOff>762850</xdr:rowOff>
    </xdr:to>
    <xdr:pic>
      <xdr:nvPicPr>
        <xdr:cNvPr id="1721" name="Immagine 1720">
          <a:extLst>
            <a:ext uri="{FF2B5EF4-FFF2-40B4-BE49-F238E27FC236}">
              <a16:creationId xmlns:a16="http://schemas.microsoft.com/office/drawing/2014/main" id="{99CDCCC9-22ED-4102-942D-7F3E17CA2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98374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871</xdr:row>
      <xdr:rowOff>0</xdr:rowOff>
    </xdr:from>
    <xdr:to>
      <xdr:col>1</xdr:col>
      <xdr:colOff>0</xdr:colOff>
      <xdr:row>871</xdr:row>
      <xdr:rowOff>762850</xdr:rowOff>
    </xdr:to>
    <xdr:pic>
      <xdr:nvPicPr>
        <xdr:cNvPr id="1723" name="Immagine 1722">
          <a:extLst>
            <a:ext uri="{FF2B5EF4-FFF2-40B4-BE49-F238E27FC236}">
              <a16:creationId xmlns:a16="http://schemas.microsoft.com/office/drawing/2014/main" id="{8445C96C-163A-4B6A-8B3B-B44ED784A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98488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872</xdr:row>
      <xdr:rowOff>0</xdr:rowOff>
    </xdr:from>
    <xdr:to>
      <xdr:col>1</xdr:col>
      <xdr:colOff>0</xdr:colOff>
      <xdr:row>872</xdr:row>
      <xdr:rowOff>762850</xdr:rowOff>
    </xdr:to>
    <xdr:pic>
      <xdr:nvPicPr>
        <xdr:cNvPr id="1725" name="Immagine 1724">
          <a:extLst>
            <a:ext uri="{FF2B5EF4-FFF2-40B4-BE49-F238E27FC236}">
              <a16:creationId xmlns:a16="http://schemas.microsoft.com/office/drawing/2014/main" id="{10FF4CBC-7EB9-47F8-A1E0-192F144B1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98602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873</xdr:row>
      <xdr:rowOff>0</xdr:rowOff>
    </xdr:from>
    <xdr:to>
      <xdr:col>1</xdr:col>
      <xdr:colOff>0</xdr:colOff>
      <xdr:row>873</xdr:row>
      <xdr:rowOff>762850</xdr:rowOff>
    </xdr:to>
    <xdr:pic>
      <xdr:nvPicPr>
        <xdr:cNvPr id="1727" name="Immagine 1726">
          <a:extLst>
            <a:ext uri="{FF2B5EF4-FFF2-40B4-BE49-F238E27FC236}">
              <a16:creationId xmlns:a16="http://schemas.microsoft.com/office/drawing/2014/main" id="{21266AD7-2F93-40B1-8138-074452ED4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98717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874</xdr:row>
      <xdr:rowOff>0</xdr:rowOff>
    </xdr:from>
    <xdr:to>
      <xdr:col>1</xdr:col>
      <xdr:colOff>0</xdr:colOff>
      <xdr:row>874</xdr:row>
      <xdr:rowOff>762850</xdr:rowOff>
    </xdr:to>
    <xdr:pic>
      <xdr:nvPicPr>
        <xdr:cNvPr id="1729" name="Immagine 1728">
          <a:extLst>
            <a:ext uri="{FF2B5EF4-FFF2-40B4-BE49-F238E27FC236}">
              <a16:creationId xmlns:a16="http://schemas.microsoft.com/office/drawing/2014/main" id="{2DCE7021-5DBD-47E9-960A-CDABD4A20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98831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875</xdr:row>
      <xdr:rowOff>0</xdr:rowOff>
    </xdr:from>
    <xdr:to>
      <xdr:col>1</xdr:col>
      <xdr:colOff>0</xdr:colOff>
      <xdr:row>875</xdr:row>
      <xdr:rowOff>762850</xdr:rowOff>
    </xdr:to>
    <xdr:pic>
      <xdr:nvPicPr>
        <xdr:cNvPr id="1731" name="Immagine 1730">
          <a:extLst>
            <a:ext uri="{FF2B5EF4-FFF2-40B4-BE49-F238E27FC236}">
              <a16:creationId xmlns:a16="http://schemas.microsoft.com/office/drawing/2014/main" id="{907289A9-0380-498C-9CB3-15ED865DB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98945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876</xdr:row>
      <xdr:rowOff>0</xdr:rowOff>
    </xdr:from>
    <xdr:to>
      <xdr:col>1</xdr:col>
      <xdr:colOff>0</xdr:colOff>
      <xdr:row>876</xdr:row>
      <xdr:rowOff>762850</xdr:rowOff>
    </xdr:to>
    <xdr:pic>
      <xdr:nvPicPr>
        <xdr:cNvPr id="1733" name="Immagine 1732">
          <a:extLst>
            <a:ext uri="{FF2B5EF4-FFF2-40B4-BE49-F238E27FC236}">
              <a16:creationId xmlns:a16="http://schemas.microsoft.com/office/drawing/2014/main" id="{2C006011-F8C7-4A9B-8E68-410B0D23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99060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877</xdr:row>
      <xdr:rowOff>0</xdr:rowOff>
    </xdr:from>
    <xdr:to>
      <xdr:col>1</xdr:col>
      <xdr:colOff>0</xdr:colOff>
      <xdr:row>877</xdr:row>
      <xdr:rowOff>762850</xdr:rowOff>
    </xdr:to>
    <xdr:pic>
      <xdr:nvPicPr>
        <xdr:cNvPr id="1735" name="Immagine 1734">
          <a:extLst>
            <a:ext uri="{FF2B5EF4-FFF2-40B4-BE49-F238E27FC236}">
              <a16:creationId xmlns:a16="http://schemas.microsoft.com/office/drawing/2014/main" id="{DBE18D83-1937-4157-B2F7-DA5DC98B1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99174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878</xdr:row>
      <xdr:rowOff>0</xdr:rowOff>
    </xdr:from>
    <xdr:to>
      <xdr:col>1</xdr:col>
      <xdr:colOff>0</xdr:colOff>
      <xdr:row>878</xdr:row>
      <xdr:rowOff>762850</xdr:rowOff>
    </xdr:to>
    <xdr:pic>
      <xdr:nvPicPr>
        <xdr:cNvPr id="1737" name="Immagine 1736">
          <a:extLst>
            <a:ext uri="{FF2B5EF4-FFF2-40B4-BE49-F238E27FC236}">
              <a16:creationId xmlns:a16="http://schemas.microsoft.com/office/drawing/2014/main" id="{FBEED6EA-B026-43C0-99F9-88834D9F9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99288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879</xdr:row>
      <xdr:rowOff>0</xdr:rowOff>
    </xdr:from>
    <xdr:to>
      <xdr:col>1</xdr:col>
      <xdr:colOff>0</xdr:colOff>
      <xdr:row>879</xdr:row>
      <xdr:rowOff>762850</xdr:rowOff>
    </xdr:to>
    <xdr:pic>
      <xdr:nvPicPr>
        <xdr:cNvPr id="1739" name="Immagine 1738">
          <a:extLst>
            <a:ext uri="{FF2B5EF4-FFF2-40B4-BE49-F238E27FC236}">
              <a16:creationId xmlns:a16="http://schemas.microsoft.com/office/drawing/2014/main" id="{2402DECA-F3ED-470C-96D2-6108E32F5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99402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880</xdr:row>
      <xdr:rowOff>0</xdr:rowOff>
    </xdr:from>
    <xdr:to>
      <xdr:col>1</xdr:col>
      <xdr:colOff>0</xdr:colOff>
      <xdr:row>880</xdr:row>
      <xdr:rowOff>762850</xdr:rowOff>
    </xdr:to>
    <xdr:pic>
      <xdr:nvPicPr>
        <xdr:cNvPr id="1741" name="Immagine 1740">
          <a:extLst>
            <a:ext uri="{FF2B5EF4-FFF2-40B4-BE49-F238E27FC236}">
              <a16:creationId xmlns:a16="http://schemas.microsoft.com/office/drawing/2014/main" id="{DBA45A12-18AD-43B8-91EB-18320DDE6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99517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881</xdr:row>
      <xdr:rowOff>0</xdr:rowOff>
    </xdr:from>
    <xdr:to>
      <xdr:col>1</xdr:col>
      <xdr:colOff>0</xdr:colOff>
      <xdr:row>881</xdr:row>
      <xdr:rowOff>762850</xdr:rowOff>
    </xdr:to>
    <xdr:pic>
      <xdr:nvPicPr>
        <xdr:cNvPr id="1743" name="Immagine 1742">
          <a:extLst>
            <a:ext uri="{FF2B5EF4-FFF2-40B4-BE49-F238E27FC236}">
              <a16:creationId xmlns:a16="http://schemas.microsoft.com/office/drawing/2014/main" id="{091BDDE3-0463-4953-ABE2-06D403723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99631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882</xdr:row>
      <xdr:rowOff>0</xdr:rowOff>
    </xdr:from>
    <xdr:to>
      <xdr:col>1</xdr:col>
      <xdr:colOff>0</xdr:colOff>
      <xdr:row>882</xdr:row>
      <xdr:rowOff>762850</xdr:rowOff>
    </xdr:to>
    <xdr:pic>
      <xdr:nvPicPr>
        <xdr:cNvPr id="1745" name="Immagine 1744">
          <a:extLst>
            <a:ext uri="{FF2B5EF4-FFF2-40B4-BE49-F238E27FC236}">
              <a16:creationId xmlns:a16="http://schemas.microsoft.com/office/drawing/2014/main" id="{90B78974-F718-4245-8A64-CBA18B637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99745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883</xdr:row>
      <xdr:rowOff>0</xdr:rowOff>
    </xdr:from>
    <xdr:to>
      <xdr:col>1</xdr:col>
      <xdr:colOff>0</xdr:colOff>
      <xdr:row>883</xdr:row>
      <xdr:rowOff>762850</xdr:rowOff>
    </xdr:to>
    <xdr:pic>
      <xdr:nvPicPr>
        <xdr:cNvPr id="1747" name="Immagine 1746">
          <a:extLst>
            <a:ext uri="{FF2B5EF4-FFF2-40B4-BE49-F238E27FC236}">
              <a16:creationId xmlns:a16="http://schemas.microsoft.com/office/drawing/2014/main" id="{A3BEAE61-09E1-48D9-B753-75124E8FB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99860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884</xdr:row>
      <xdr:rowOff>0</xdr:rowOff>
    </xdr:from>
    <xdr:to>
      <xdr:col>1</xdr:col>
      <xdr:colOff>0</xdr:colOff>
      <xdr:row>884</xdr:row>
      <xdr:rowOff>762850</xdr:rowOff>
    </xdr:to>
    <xdr:pic>
      <xdr:nvPicPr>
        <xdr:cNvPr id="1749" name="Immagine 1748">
          <a:extLst>
            <a:ext uri="{FF2B5EF4-FFF2-40B4-BE49-F238E27FC236}">
              <a16:creationId xmlns:a16="http://schemas.microsoft.com/office/drawing/2014/main" id="{A0B121A3-6D17-4B5D-AE8D-D747929F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99974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885</xdr:row>
      <xdr:rowOff>0</xdr:rowOff>
    </xdr:from>
    <xdr:to>
      <xdr:col>1</xdr:col>
      <xdr:colOff>0</xdr:colOff>
      <xdr:row>885</xdr:row>
      <xdr:rowOff>762850</xdr:rowOff>
    </xdr:to>
    <xdr:pic>
      <xdr:nvPicPr>
        <xdr:cNvPr id="1751" name="Immagine 1750">
          <a:extLst>
            <a:ext uri="{FF2B5EF4-FFF2-40B4-BE49-F238E27FC236}">
              <a16:creationId xmlns:a16="http://schemas.microsoft.com/office/drawing/2014/main" id="{A09BD1BE-0911-4D3F-A44D-2C7133F8C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100088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886</xdr:row>
      <xdr:rowOff>0</xdr:rowOff>
    </xdr:from>
    <xdr:to>
      <xdr:col>1</xdr:col>
      <xdr:colOff>0</xdr:colOff>
      <xdr:row>886</xdr:row>
      <xdr:rowOff>762850</xdr:rowOff>
    </xdr:to>
    <xdr:pic>
      <xdr:nvPicPr>
        <xdr:cNvPr id="1753" name="Immagine 1752">
          <a:extLst>
            <a:ext uri="{FF2B5EF4-FFF2-40B4-BE49-F238E27FC236}">
              <a16:creationId xmlns:a16="http://schemas.microsoft.com/office/drawing/2014/main" id="{8ACFAB0D-1779-4782-8C2C-C9A1B7D5D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100203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887</xdr:row>
      <xdr:rowOff>0</xdr:rowOff>
    </xdr:from>
    <xdr:to>
      <xdr:col>1</xdr:col>
      <xdr:colOff>0</xdr:colOff>
      <xdr:row>887</xdr:row>
      <xdr:rowOff>762850</xdr:rowOff>
    </xdr:to>
    <xdr:pic>
      <xdr:nvPicPr>
        <xdr:cNvPr id="1755" name="Immagine 1754">
          <a:extLst>
            <a:ext uri="{FF2B5EF4-FFF2-40B4-BE49-F238E27FC236}">
              <a16:creationId xmlns:a16="http://schemas.microsoft.com/office/drawing/2014/main" id="{9777C2AA-DEC7-4676-8B1B-DCC57784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100317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888</xdr:row>
      <xdr:rowOff>0</xdr:rowOff>
    </xdr:from>
    <xdr:to>
      <xdr:col>1</xdr:col>
      <xdr:colOff>0</xdr:colOff>
      <xdr:row>888</xdr:row>
      <xdr:rowOff>762850</xdr:rowOff>
    </xdr:to>
    <xdr:pic>
      <xdr:nvPicPr>
        <xdr:cNvPr id="1757" name="Immagine 1756">
          <a:extLst>
            <a:ext uri="{FF2B5EF4-FFF2-40B4-BE49-F238E27FC236}">
              <a16:creationId xmlns:a16="http://schemas.microsoft.com/office/drawing/2014/main" id="{99684394-7075-4032-A9DB-0E4D532C2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100431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889</xdr:row>
      <xdr:rowOff>0</xdr:rowOff>
    </xdr:from>
    <xdr:to>
      <xdr:col>1</xdr:col>
      <xdr:colOff>0</xdr:colOff>
      <xdr:row>889</xdr:row>
      <xdr:rowOff>762850</xdr:rowOff>
    </xdr:to>
    <xdr:pic>
      <xdr:nvPicPr>
        <xdr:cNvPr id="1759" name="Immagine 1758">
          <a:extLst>
            <a:ext uri="{FF2B5EF4-FFF2-40B4-BE49-F238E27FC236}">
              <a16:creationId xmlns:a16="http://schemas.microsoft.com/office/drawing/2014/main" id="{71A65644-2C5A-4322-B6F1-C727BA4CB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100545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890</xdr:row>
      <xdr:rowOff>0</xdr:rowOff>
    </xdr:from>
    <xdr:to>
      <xdr:col>1</xdr:col>
      <xdr:colOff>0</xdr:colOff>
      <xdr:row>890</xdr:row>
      <xdr:rowOff>762850</xdr:rowOff>
    </xdr:to>
    <xdr:pic>
      <xdr:nvPicPr>
        <xdr:cNvPr id="1761" name="Immagine 1760">
          <a:extLst>
            <a:ext uri="{FF2B5EF4-FFF2-40B4-BE49-F238E27FC236}">
              <a16:creationId xmlns:a16="http://schemas.microsoft.com/office/drawing/2014/main" id="{6AFD88F7-545B-46BC-B0F6-87AAF9746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100660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891</xdr:row>
      <xdr:rowOff>0</xdr:rowOff>
    </xdr:from>
    <xdr:to>
      <xdr:col>1</xdr:col>
      <xdr:colOff>0</xdr:colOff>
      <xdr:row>891</xdr:row>
      <xdr:rowOff>762850</xdr:rowOff>
    </xdr:to>
    <xdr:pic>
      <xdr:nvPicPr>
        <xdr:cNvPr id="1763" name="Immagine 1762">
          <a:extLst>
            <a:ext uri="{FF2B5EF4-FFF2-40B4-BE49-F238E27FC236}">
              <a16:creationId xmlns:a16="http://schemas.microsoft.com/office/drawing/2014/main" id="{3E2FDEB5-3E1D-4BAD-A398-53EFE5A4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100774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892</xdr:row>
      <xdr:rowOff>0</xdr:rowOff>
    </xdr:from>
    <xdr:to>
      <xdr:col>1</xdr:col>
      <xdr:colOff>0</xdr:colOff>
      <xdr:row>892</xdr:row>
      <xdr:rowOff>762850</xdr:rowOff>
    </xdr:to>
    <xdr:pic>
      <xdr:nvPicPr>
        <xdr:cNvPr id="1765" name="Immagine 1764">
          <a:extLst>
            <a:ext uri="{FF2B5EF4-FFF2-40B4-BE49-F238E27FC236}">
              <a16:creationId xmlns:a16="http://schemas.microsoft.com/office/drawing/2014/main" id="{15DD626D-53B5-44C0-A59A-68AF1CAAB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100888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893</xdr:row>
      <xdr:rowOff>0</xdr:rowOff>
    </xdr:from>
    <xdr:to>
      <xdr:col>1</xdr:col>
      <xdr:colOff>0</xdr:colOff>
      <xdr:row>893</xdr:row>
      <xdr:rowOff>762850</xdr:rowOff>
    </xdr:to>
    <xdr:pic>
      <xdr:nvPicPr>
        <xdr:cNvPr id="1767" name="Immagine 1766">
          <a:extLst>
            <a:ext uri="{FF2B5EF4-FFF2-40B4-BE49-F238E27FC236}">
              <a16:creationId xmlns:a16="http://schemas.microsoft.com/office/drawing/2014/main" id="{FCC93251-61FB-43CF-9BD9-63769251A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101003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894</xdr:row>
      <xdr:rowOff>0</xdr:rowOff>
    </xdr:from>
    <xdr:to>
      <xdr:col>1</xdr:col>
      <xdr:colOff>0</xdr:colOff>
      <xdr:row>894</xdr:row>
      <xdr:rowOff>762850</xdr:rowOff>
    </xdr:to>
    <xdr:pic>
      <xdr:nvPicPr>
        <xdr:cNvPr id="1769" name="Immagine 1768">
          <a:extLst>
            <a:ext uri="{FF2B5EF4-FFF2-40B4-BE49-F238E27FC236}">
              <a16:creationId xmlns:a16="http://schemas.microsoft.com/office/drawing/2014/main" id="{26923531-CD96-49D4-9BA6-45F6C6316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101117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895</xdr:row>
      <xdr:rowOff>0</xdr:rowOff>
    </xdr:from>
    <xdr:to>
      <xdr:col>1</xdr:col>
      <xdr:colOff>0</xdr:colOff>
      <xdr:row>895</xdr:row>
      <xdr:rowOff>762850</xdr:rowOff>
    </xdr:to>
    <xdr:pic>
      <xdr:nvPicPr>
        <xdr:cNvPr id="1771" name="Immagine 1770">
          <a:extLst>
            <a:ext uri="{FF2B5EF4-FFF2-40B4-BE49-F238E27FC236}">
              <a16:creationId xmlns:a16="http://schemas.microsoft.com/office/drawing/2014/main" id="{3CA49FD3-9962-4DDC-A817-A97428323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101231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896</xdr:row>
      <xdr:rowOff>0</xdr:rowOff>
    </xdr:from>
    <xdr:to>
      <xdr:col>1</xdr:col>
      <xdr:colOff>0</xdr:colOff>
      <xdr:row>896</xdr:row>
      <xdr:rowOff>762850</xdr:rowOff>
    </xdr:to>
    <xdr:pic>
      <xdr:nvPicPr>
        <xdr:cNvPr id="1773" name="Immagine 1772">
          <a:extLst>
            <a:ext uri="{FF2B5EF4-FFF2-40B4-BE49-F238E27FC236}">
              <a16:creationId xmlns:a16="http://schemas.microsoft.com/office/drawing/2014/main" id="{4E40694F-4129-4708-AC01-4979305B2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101346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897</xdr:row>
      <xdr:rowOff>0</xdr:rowOff>
    </xdr:from>
    <xdr:to>
      <xdr:col>1</xdr:col>
      <xdr:colOff>0</xdr:colOff>
      <xdr:row>897</xdr:row>
      <xdr:rowOff>762850</xdr:rowOff>
    </xdr:to>
    <xdr:pic>
      <xdr:nvPicPr>
        <xdr:cNvPr id="1775" name="Immagine 1774">
          <a:extLst>
            <a:ext uri="{FF2B5EF4-FFF2-40B4-BE49-F238E27FC236}">
              <a16:creationId xmlns:a16="http://schemas.microsoft.com/office/drawing/2014/main" id="{31EB1FBB-C5D6-4F5D-AF35-DC52377D2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101460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898</xdr:row>
      <xdr:rowOff>0</xdr:rowOff>
    </xdr:from>
    <xdr:to>
      <xdr:col>1</xdr:col>
      <xdr:colOff>0</xdr:colOff>
      <xdr:row>898</xdr:row>
      <xdr:rowOff>762850</xdr:rowOff>
    </xdr:to>
    <xdr:pic>
      <xdr:nvPicPr>
        <xdr:cNvPr id="1777" name="Immagine 1776">
          <a:extLst>
            <a:ext uri="{FF2B5EF4-FFF2-40B4-BE49-F238E27FC236}">
              <a16:creationId xmlns:a16="http://schemas.microsoft.com/office/drawing/2014/main" id="{6DC9D6C0-B72C-47A5-BFF6-B1E719D61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101574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899</xdr:row>
      <xdr:rowOff>0</xdr:rowOff>
    </xdr:from>
    <xdr:to>
      <xdr:col>1</xdr:col>
      <xdr:colOff>0</xdr:colOff>
      <xdr:row>899</xdr:row>
      <xdr:rowOff>762850</xdr:rowOff>
    </xdr:to>
    <xdr:pic>
      <xdr:nvPicPr>
        <xdr:cNvPr id="1779" name="Immagine 1778">
          <a:extLst>
            <a:ext uri="{FF2B5EF4-FFF2-40B4-BE49-F238E27FC236}">
              <a16:creationId xmlns:a16="http://schemas.microsoft.com/office/drawing/2014/main" id="{EA615C4F-F533-4C43-BAA6-FC5871382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101688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900</xdr:row>
      <xdr:rowOff>0</xdr:rowOff>
    </xdr:from>
    <xdr:to>
      <xdr:col>1</xdr:col>
      <xdr:colOff>0</xdr:colOff>
      <xdr:row>900</xdr:row>
      <xdr:rowOff>762850</xdr:rowOff>
    </xdr:to>
    <xdr:pic>
      <xdr:nvPicPr>
        <xdr:cNvPr id="1781" name="Immagine 1780">
          <a:extLst>
            <a:ext uri="{FF2B5EF4-FFF2-40B4-BE49-F238E27FC236}">
              <a16:creationId xmlns:a16="http://schemas.microsoft.com/office/drawing/2014/main" id="{392B9B3D-D143-4237-BC19-AAA70F824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101803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901</xdr:row>
      <xdr:rowOff>0</xdr:rowOff>
    </xdr:from>
    <xdr:to>
      <xdr:col>1</xdr:col>
      <xdr:colOff>0</xdr:colOff>
      <xdr:row>901</xdr:row>
      <xdr:rowOff>762850</xdr:rowOff>
    </xdr:to>
    <xdr:pic>
      <xdr:nvPicPr>
        <xdr:cNvPr id="1783" name="Immagine 1782">
          <a:extLst>
            <a:ext uri="{FF2B5EF4-FFF2-40B4-BE49-F238E27FC236}">
              <a16:creationId xmlns:a16="http://schemas.microsoft.com/office/drawing/2014/main" id="{101344CC-60DA-4499-8F82-1F2D87D43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101917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902</xdr:row>
      <xdr:rowOff>0</xdr:rowOff>
    </xdr:from>
    <xdr:to>
      <xdr:col>1</xdr:col>
      <xdr:colOff>0</xdr:colOff>
      <xdr:row>902</xdr:row>
      <xdr:rowOff>762850</xdr:rowOff>
    </xdr:to>
    <xdr:pic>
      <xdr:nvPicPr>
        <xdr:cNvPr id="1785" name="Immagine 1784">
          <a:extLst>
            <a:ext uri="{FF2B5EF4-FFF2-40B4-BE49-F238E27FC236}">
              <a16:creationId xmlns:a16="http://schemas.microsoft.com/office/drawing/2014/main" id="{68CA37D3-F186-476A-A2BE-6682A03D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102031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903</xdr:row>
      <xdr:rowOff>0</xdr:rowOff>
    </xdr:from>
    <xdr:to>
      <xdr:col>1</xdr:col>
      <xdr:colOff>0</xdr:colOff>
      <xdr:row>903</xdr:row>
      <xdr:rowOff>762850</xdr:rowOff>
    </xdr:to>
    <xdr:pic>
      <xdr:nvPicPr>
        <xdr:cNvPr id="1787" name="Immagine 1786">
          <a:extLst>
            <a:ext uri="{FF2B5EF4-FFF2-40B4-BE49-F238E27FC236}">
              <a16:creationId xmlns:a16="http://schemas.microsoft.com/office/drawing/2014/main" id="{D7AE150D-E911-4954-83FB-C222C6423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102146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904</xdr:row>
      <xdr:rowOff>0</xdr:rowOff>
    </xdr:from>
    <xdr:to>
      <xdr:col>1</xdr:col>
      <xdr:colOff>0</xdr:colOff>
      <xdr:row>904</xdr:row>
      <xdr:rowOff>762850</xdr:rowOff>
    </xdr:to>
    <xdr:pic>
      <xdr:nvPicPr>
        <xdr:cNvPr id="1789" name="Immagine 1788">
          <a:extLst>
            <a:ext uri="{FF2B5EF4-FFF2-40B4-BE49-F238E27FC236}">
              <a16:creationId xmlns:a16="http://schemas.microsoft.com/office/drawing/2014/main" id="{0AA6E087-787A-4ADD-86AE-54EEE6CA6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102260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905</xdr:row>
      <xdr:rowOff>0</xdr:rowOff>
    </xdr:from>
    <xdr:to>
      <xdr:col>1</xdr:col>
      <xdr:colOff>0</xdr:colOff>
      <xdr:row>905</xdr:row>
      <xdr:rowOff>762850</xdr:rowOff>
    </xdr:to>
    <xdr:pic>
      <xdr:nvPicPr>
        <xdr:cNvPr id="1791" name="Immagine 1790">
          <a:extLst>
            <a:ext uri="{FF2B5EF4-FFF2-40B4-BE49-F238E27FC236}">
              <a16:creationId xmlns:a16="http://schemas.microsoft.com/office/drawing/2014/main" id="{1F5191D9-35D2-4547-BE92-1059E98E5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102374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906</xdr:row>
      <xdr:rowOff>0</xdr:rowOff>
    </xdr:from>
    <xdr:to>
      <xdr:col>1</xdr:col>
      <xdr:colOff>0</xdr:colOff>
      <xdr:row>906</xdr:row>
      <xdr:rowOff>762850</xdr:rowOff>
    </xdr:to>
    <xdr:pic>
      <xdr:nvPicPr>
        <xdr:cNvPr id="1793" name="Immagine 1792">
          <a:extLst>
            <a:ext uri="{FF2B5EF4-FFF2-40B4-BE49-F238E27FC236}">
              <a16:creationId xmlns:a16="http://schemas.microsoft.com/office/drawing/2014/main" id="{4BB71EB7-0B43-46C1-8F0F-8BD0773BC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102489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907</xdr:row>
      <xdr:rowOff>0</xdr:rowOff>
    </xdr:from>
    <xdr:to>
      <xdr:col>1</xdr:col>
      <xdr:colOff>0</xdr:colOff>
      <xdr:row>907</xdr:row>
      <xdr:rowOff>762850</xdr:rowOff>
    </xdr:to>
    <xdr:pic>
      <xdr:nvPicPr>
        <xdr:cNvPr id="1795" name="Immagine 1794">
          <a:extLst>
            <a:ext uri="{FF2B5EF4-FFF2-40B4-BE49-F238E27FC236}">
              <a16:creationId xmlns:a16="http://schemas.microsoft.com/office/drawing/2014/main" id="{F64676BC-2002-4277-B0F7-11BD08BA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102603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908</xdr:row>
      <xdr:rowOff>0</xdr:rowOff>
    </xdr:from>
    <xdr:to>
      <xdr:col>1</xdr:col>
      <xdr:colOff>0</xdr:colOff>
      <xdr:row>908</xdr:row>
      <xdr:rowOff>762850</xdr:rowOff>
    </xdr:to>
    <xdr:pic>
      <xdr:nvPicPr>
        <xdr:cNvPr id="1797" name="Immagine 1796">
          <a:extLst>
            <a:ext uri="{FF2B5EF4-FFF2-40B4-BE49-F238E27FC236}">
              <a16:creationId xmlns:a16="http://schemas.microsoft.com/office/drawing/2014/main" id="{EE71065B-0D45-4E03-A7C1-00A0B4A5C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102717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909</xdr:row>
      <xdr:rowOff>0</xdr:rowOff>
    </xdr:from>
    <xdr:to>
      <xdr:col>1</xdr:col>
      <xdr:colOff>0</xdr:colOff>
      <xdr:row>909</xdr:row>
      <xdr:rowOff>762850</xdr:rowOff>
    </xdr:to>
    <xdr:pic>
      <xdr:nvPicPr>
        <xdr:cNvPr id="1799" name="Immagine 1798">
          <a:extLst>
            <a:ext uri="{FF2B5EF4-FFF2-40B4-BE49-F238E27FC236}">
              <a16:creationId xmlns:a16="http://schemas.microsoft.com/office/drawing/2014/main" id="{CC5D31F0-4E11-4F76-AF24-4F55B1D12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102831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910</xdr:row>
      <xdr:rowOff>0</xdr:rowOff>
    </xdr:from>
    <xdr:to>
      <xdr:col>1</xdr:col>
      <xdr:colOff>0</xdr:colOff>
      <xdr:row>910</xdr:row>
      <xdr:rowOff>762850</xdr:rowOff>
    </xdr:to>
    <xdr:pic>
      <xdr:nvPicPr>
        <xdr:cNvPr id="1801" name="Immagine 1800">
          <a:extLst>
            <a:ext uri="{FF2B5EF4-FFF2-40B4-BE49-F238E27FC236}">
              <a16:creationId xmlns:a16="http://schemas.microsoft.com/office/drawing/2014/main" id="{2C96AFBE-D76B-43D1-BE06-76A84DC4F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102946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911</xdr:row>
      <xdr:rowOff>0</xdr:rowOff>
    </xdr:from>
    <xdr:to>
      <xdr:col>1</xdr:col>
      <xdr:colOff>0</xdr:colOff>
      <xdr:row>911</xdr:row>
      <xdr:rowOff>762850</xdr:rowOff>
    </xdr:to>
    <xdr:pic>
      <xdr:nvPicPr>
        <xdr:cNvPr id="1803" name="Immagine 1802">
          <a:extLst>
            <a:ext uri="{FF2B5EF4-FFF2-40B4-BE49-F238E27FC236}">
              <a16:creationId xmlns:a16="http://schemas.microsoft.com/office/drawing/2014/main" id="{4F9C1C64-60D3-44D9-918A-A1A2117D0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103060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912</xdr:row>
      <xdr:rowOff>0</xdr:rowOff>
    </xdr:from>
    <xdr:to>
      <xdr:col>1</xdr:col>
      <xdr:colOff>0</xdr:colOff>
      <xdr:row>912</xdr:row>
      <xdr:rowOff>762850</xdr:rowOff>
    </xdr:to>
    <xdr:pic>
      <xdr:nvPicPr>
        <xdr:cNvPr id="1805" name="Immagine 1804">
          <a:extLst>
            <a:ext uri="{FF2B5EF4-FFF2-40B4-BE49-F238E27FC236}">
              <a16:creationId xmlns:a16="http://schemas.microsoft.com/office/drawing/2014/main" id="{0D3BB503-5694-4DAD-BEA8-0C9CCB509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103174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913</xdr:row>
      <xdr:rowOff>0</xdr:rowOff>
    </xdr:from>
    <xdr:to>
      <xdr:col>1</xdr:col>
      <xdr:colOff>0</xdr:colOff>
      <xdr:row>913</xdr:row>
      <xdr:rowOff>762850</xdr:rowOff>
    </xdr:to>
    <xdr:pic>
      <xdr:nvPicPr>
        <xdr:cNvPr id="1807" name="Immagine 1806">
          <a:extLst>
            <a:ext uri="{FF2B5EF4-FFF2-40B4-BE49-F238E27FC236}">
              <a16:creationId xmlns:a16="http://schemas.microsoft.com/office/drawing/2014/main" id="{63F0E676-4516-43F4-9672-5273CA82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103289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914</xdr:row>
      <xdr:rowOff>0</xdr:rowOff>
    </xdr:from>
    <xdr:to>
      <xdr:col>1</xdr:col>
      <xdr:colOff>0</xdr:colOff>
      <xdr:row>914</xdr:row>
      <xdr:rowOff>762850</xdr:rowOff>
    </xdr:to>
    <xdr:pic>
      <xdr:nvPicPr>
        <xdr:cNvPr id="1809" name="Immagine 1808">
          <a:extLst>
            <a:ext uri="{FF2B5EF4-FFF2-40B4-BE49-F238E27FC236}">
              <a16:creationId xmlns:a16="http://schemas.microsoft.com/office/drawing/2014/main" id="{0B7B18AF-0188-450A-9B83-8251C932D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103403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915</xdr:row>
      <xdr:rowOff>0</xdr:rowOff>
    </xdr:from>
    <xdr:to>
      <xdr:col>1</xdr:col>
      <xdr:colOff>0</xdr:colOff>
      <xdr:row>915</xdr:row>
      <xdr:rowOff>762850</xdr:rowOff>
    </xdr:to>
    <xdr:pic>
      <xdr:nvPicPr>
        <xdr:cNvPr id="1811" name="Immagine 1810">
          <a:extLst>
            <a:ext uri="{FF2B5EF4-FFF2-40B4-BE49-F238E27FC236}">
              <a16:creationId xmlns:a16="http://schemas.microsoft.com/office/drawing/2014/main" id="{D4405A62-DCCE-445F-8715-EE06E59DE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5" y="103517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916</xdr:row>
      <xdr:rowOff>0</xdr:rowOff>
    </xdr:from>
    <xdr:to>
      <xdr:col>1</xdr:col>
      <xdr:colOff>0</xdr:colOff>
      <xdr:row>916</xdr:row>
      <xdr:rowOff>762850</xdr:rowOff>
    </xdr:to>
    <xdr:pic>
      <xdr:nvPicPr>
        <xdr:cNvPr id="1813" name="Immagine 1812">
          <a:extLst>
            <a:ext uri="{FF2B5EF4-FFF2-40B4-BE49-F238E27FC236}">
              <a16:creationId xmlns:a16="http://schemas.microsoft.com/office/drawing/2014/main" id="{25D905D9-9EFD-427F-8489-F765743AF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5" y="103632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917</xdr:row>
      <xdr:rowOff>0</xdr:rowOff>
    </xdr:from>
    <xdr:to>
      <xdr:col>1</xdr:col>
      <xdr:colOff>0</xdr:colOff>
      <xdr:row>917</xdr:row>
      <xdr:rowOff>762850</xdr:rowOff>
    </xdr:to>
    <xdr:pic>
      <xdr:nvPicPr>
        <xdr:cNvPr id="1815" name="Immagine 1814">
          <a:extLst>
            <a:ext uri="{FF2B5EF4-FFF2-40B4-BE49-F238E27FC236}">
              <a16:creationId xmlns:a16="http://schemas.microsoft.com/office/drawing/2014/main" id="{2F707D72-9986-4131-98AC-02D2F24CD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3746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918</xdr:row>
      <xdr:rowOff>0</xdr:rowOff>
    </xdr:from>
    <xdr:to>
      <xdr:col>1</xdr:col>
      <xdr:colOff>0</xdr:colOff>
      <xdr:row>918</xdr:row>
      <xdr:rowOff>762850</xdr:rowOff>
    </xdr:to>
    <xdr:pic>
      <xdr:nvPicPr>
        <xdr:cNvPr id="1817" name="Immagine 1816">
          <a:extLst>
            <a:ext uri="{FF2B5EF4-FFF2-40B4-BE49-F238E27FC236}">
              <a16:creationId xmlns:a16="http://schemas.microsoft.com/office/drawing/2014/main" id="{8CCD841E-3796-4FEF-95DA-5172A9AB1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3860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919</xdr:row>
      <xdr:rowOff>0</xdr:rowOff>
    </xdr:from>
    <xdr:to>
      <xdr:col>1</xdr:col>
      <xdr:colOff>0</xdr:colOff>
      <xdr:row>919</xdr:row>
      <xdr:rowOff>762850</xdr:rowOff>
    </xdr:to>
    <xdr:pic>
      <xdr:nvPicPr>
        <xdr:cNvPr id="1819" name="Immagine 1818">
          <a:extLst>
            <a:ext uri="{FF2B5EF4-FFF2-40B4-BE49-F238E27FC236}">
              <a16:creationId xmlns:a16="http://schemas.microsoft.com/office/drawing/2014/main" id="{7F25577C-F466-4E97-A843-DF83693A1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3974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920</xdr:row>
      <xdr:rowOff>0</xdr:rowOff>
    </xdr:from>
    <xdr:to>
      <xdr:col>1</xdr:col>
      <xdr:colOff>0</xdr:colOff>
      <xdr:row>920</xdr:row>
      <xdr:rowOff>762850</xdr:rowOff>
    </xdr:to>
    <xdr:pic>
      <xdr:nvPicPr>
        <xdr:cNvPr id="1821" name="Immagine 1820">
          <a:extLst>
            <a:ext uri="{FF2B5EF4-FFF2-40B4-BE49-F238E27FC236}">
              <a16:creationId xmlns:a16="http://schemas.microsoft.com/office/drawing/2014/main" id="{77A3E9D4-1737-4993-B9B4-552CCEB57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4089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921</xdr:row>
      <xdr:rowOff>0</xdr:rowOff>
    </xdr:from>
    <xdr:to>
      <xdr:col>1</xdr:col>
      <xdr:colOff>0</xdr:colOff>
      <xdr:row>921</xdr:row>
      <xdr:rowOff>762850</xdr:rowOff>
    </xdr:to>
    <xdr:pic>
      <xdr:nvPicPr>
        <xdr:cNvPr id="1823" name="Immagine 1822">
          <a:extLst>
            <a:ext uri="{FF2B5EF4-FFF2-40B4-BE49-F238E27FC236}">
              <a16:creationId xmlns:a16="http://schemas.microsoft.com/office/drawing/2014/main" id="{5529E352-C72C-4E42-BB7B-E7B758B3E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4203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922</xdr:row>
      <xdr:rowOff>0</xdr:rowOff>
    </xdr:from>
    <xdr:to>
      <xdr:col>1</xdr:col>
      <xdr:colOff>0</xdr:colOff>
      <xdr:row>922</xdr:row>
      <xdr:rowOff>762850</xdr:rowOff>
    </xdr:to>
    <xdr:pic>
      <xdr:nvPicPr>
        <xdr:cNvPr id="1825" name="Immagine 1824">
          <a:extLst>
            <a:ext uri="{FF2B5EF4-FFF2-40B4-BE49-F238E27FC236}">
              <a16:creationId xmlns:a16="http://schemas.microsoft.com/office/drawing/2014/main" id="{21896597-274D-4E2A-BF1C-6C567FE49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4317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923</xdr:row>
      <xdr:rowOff>0</xdr:rowOff>
    </xdr:from>
    <xdr:to>
      <xdr:col>1</xdr:col>
      <xdr:colOff>0</xdr:colOff>
      <xdr:row>923</xdr:row>
      <xdr:rowOff>762850</xdr:rowOff>
    </xdr:to>
    <xdr:pic>
      <xdr:nvPicPr>
        <xdr:cNvPr id="1827" name="Immagine 1826">
          <a:extLst>
            <a:ext uri="{FF2B5EF4-FFF2-40B4-BE49-F238E27FC236}">
              <a16:creationId xmlns:a16="http://schemas.microsoft.com/office/drawing/2014/main" id="{2CD05448-0784-4126-B721-36EC054FA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4432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924</xdr:row>
      <xdr:rowOff>0</xdr:rowOff>
    </xdr:from>
    <xdr:to>
      <xdr:col>1</xdr:col>
      <xdr:colOff>0</xdr:colOff>
      <xdr:row>924</xdr:row>
      <xdr:rowOff>762850</xdr:rowOff>
    </xdr:to>
    <xdr:pic>
      <xdr:nvPicPr>
        <xdr:cNvPr id="1829" name="Immagine 1828">
          <a:extLst>
            <a:ext uri="{FF2B5EF4-FFF2-40B4-BE49-F238E27FC236}">
              <a16:creationId xmlns:a16="http://schemas.microsoft.com/office/drawing/2014/main" id="{E8191210-2E2A-4E10-B251-4B3D16D17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4546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925</xdr:row>
      <xdr:rowOff>0</xdr:rowOff>
    </xdr:from>
    <xdr:to>
      <xdr:col>1</xdr:col>
      <xdr:colOff>0</xdr:colOff>
      <xdr:row>925</xdr:row>
      <xdr:rowOff>762850</xdr:rowOff>
    </xdr:to>
    <xdr:pic>
      <xdr:nvPicPr>
        <xdr:cNvPr id="1831" name="Immagine 1830">
          <a:extLst>
            <a:ext uri="{FF2B5EF4-FFF2-40B4-BE49-F238E27FC236}">
              <a16:creationId xmlns:a16="http://schemas.microsoft.com/office/drawing/2014/main" id="{E3E43792-5F6E-46F5-B4DB-E76CC5C28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4660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926</xdr:row>
      <xdr:rowOff>0</xdr:rowOff>
    </xdr:from>
    <xdr:to>
      <xdr:col>1</xdr:col>
      <xdr:colOff>0</xdr:colOff>
      <xdr:row>926</xdr:row>
      <xdr:rowOff>762850</xdr:rowOff>
    </xdr:to>
    <xdr:pic>
      <xdr:nvPicPr>
        <xdr:cNvPr id="1833" name="Immagine 1832">
          <a:extLst>
            <a:ext uri="{FF2B5EF4-FFF2-40B4-BE49-F238E27FC236}">
              <a16:creationId xmlns:a16="http://schemas.microsoft.com/office/drawing/2014/main" id="{D0113AD5-C2E4-448E-8960-E8CEF91E3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104775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927</xdr:row>
      <xdr:rowOff>0</xdr:rowOff>
    </xdr:from>
    <xdr:to>
      <xdr:col>1</xdr:col>
      <xdr:colOff>0</xdr:colOff>
      <xdr:row>927</xdr:row>
      <xdr:rowOff>762850</xdr:rowOff>
    </xdr:to>
    <xdr:pic>
      <xdr:nvPicPr>
        <xdr:cNvPr id="1835" name="Immagine 1834">
          <a:extLst>
            <a:ext uri="{FF2B5EF4-FFF2-40B4-BE49-F238E27FC236}">
              <a16:creationId xmlns:a16="http://schemas.microsoft.com/office/drawing/2014/main" id="{09F9706F-81D4-4E7C-ABE0-3C544D5BB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104889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928</xdr:row>
      <xdr:rowOff>0</xdr:rowOff>
    </xdr:from>
    <xdr:to>
      <xdr:col>1</xdr:col>
      <xdr:colOff>0</xdr:colOff>
      <xdr:row>928</xdr:row>
      <xdr:rowOff>762850</xdr:rowOff>
    </xdr:to>
    <xdr:pic>
      <xdr:nvPicPr>
        <xdr:cNvPr id="1837" name="Immagine 1836">
          <a:extLst>
            <a:ext uri="{FF2B5EF4-FFF2-40B4-BE49-F238E27FC236}">
              <a16:creationId xmlns:a16="http://schemas.microsoft.com/office/drawing/2014/main" id="{71D7E6C7-CC14-4687-A72F-1F268DD7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105003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929</xdr:row>
      <xdr:rowOff>0</xdr:rowOff>
    </xdr:from>
    <xdr:to>
      <xdr:col>1</xdr:col>
      <xdr:colOff>0</xdr:colOff>
      <xdr:row>929</xdr:row>
      <xdr:rowOff>762850</xdr:rowOff>
    </xdr:to>
    <xdr:pic>
      <xdr:nvPicPr>
        <xdr:cNvPr id="1839" name="Immagine 1838">
          <a:extLst>
            <a:ext uri="{FF2B5EF4-FFF2-40B4-BE49-F238E27FC236}">
              <a16:creationId xmlns:a16="http://schemas.microsoft.com/office/drawing/2014/main" id="{C8DC89FC-902B-482A-B2ED-442204AD2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105117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930</xdr:row>
      <xdr:rowOff>0</xdr:rowOff>
    </xdr:from>
    <xdr:to>
      <xdr:col>1</xdr:col>
      <xdr:colOff>0</xdr:colOff>
      <xdr:row>930</xdr:row>
      <xdr:rowOff>762850</xdr:rowOff>
    </xdr:to>
    <xdr:pic>
      <xdr:nvPicPr>
        <xdr:cNvPr id="1841" name="Immagine 1840">
          <a:extLst>
            <a:ext uri="{FF2B5EF4-FFF2-40B4-BE49-F238E27FC236}">
              <a16:creationId xmlns:a16="http://schemas.microsoft.com/office/drawing/2014/main" id="{5105E22B-06CD-453E-A361-4A61B3B41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105232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931</xdr:row>
      <xdr:rowOff>0</xdr:rowOff>
    </xdr:from>
    <xdr:to>
      <xdr:col>1</xdr:col>
      <xdr:colOff>0</xdr:colOff>
      <xdr:row>931</xdr:row>
      <xdr:rowOff>762850</xdr:rowOff>
    </xdr:to>
    <xdr:pic>
      <xdr:nvPicPr>
        <xdr:cNvPr id="1843" name="Immagine 1842">
          <a:extLst>
            <a:ext uri="{FF2B5EF4-FFF2-40B4-BE49-F238E27FC236}">
              <a16:creationId xmlns:a16="http://schemas.microsoft.com/office/drawing/2014/main" id="{2895AE9E-0CC3-4E2F-B38B-ED0B8D31A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105346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932</xdr:row>
      <xdr:rowOff>0</xdr:rowOff>
    </xdr:from>
    <xdr:to>
      <xdr:col>1</xdr:col>
      <xdr:colOff>0</xdr:colOff>
      <xdr:row>932</xdr:row>
      <xdr:rowOff>762850</xdr:rowOff>
    </xdr:to>
    <xdr:pic>
      <xdr:nvPicPr>
        <xdr:cNvPr id="1845" name="Immagine 1844">
          <a:extLst>
            <a:ext uri="{FF2B5EF4-FFF2-40B4-BE49-F238E27FC236}">
              <a16:creationId xmlns:a16="http://schemas.microsoft.com/office/drawing/2014/main" id="{96AC8B3E-3DD1-48D6-8777-BABF0ABAA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105460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933</xdr:row>
      <xdr:rowOff>0</xdr:rowOff>
    </xdr:from>
    <xdr:to>
      <xdr:col>1</xdr:col>
      <xdr:colOff>0</xdr:colOff>
      <xdr:row>933</xdr:row>
      <xdr:rowOff>762850</xdr:rowOff>
    </xdr:to>
    <xdr:pic>
      <xdr:nvPicPr>
        <xdr:cNvPr id="1847" name="Immagine 1846">
          <a:extLst>
            <a:ext uri="{FF2B5EF4-FFF2-40B4-BE49-F238E27FC236}">
              <a16:creationId xmlns:a16="http://schemas.microsoft.com/office/drawing/2014/main" id="{FDB8AC55-8D32-4BF2-9CFE-6C399179B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105575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934</xdr:row>
      <xdr:rowOff>0</xdr:rowOff>
    </xdr:from>
    <xdr:to>
      <xdr:col>1</xdr:col>
      <xdr:colOff>0</xdr:colOff>
      <xdr:row>934</xdr:row>
      <xdr:rowOff>762850</xdr:rowOff>
    </xdr:to>
    <xdr:pic>
      <xdr:nvPicPr>
        <xdr:cNvPr id="1849" name="Immagine 1848">
          <a:extLst>
            <a:ext uri="{FF2B5EF4-FFF2-40B4-BE49-F238E27FC236}">
              <a16:creationId xmlns:a16="http://schemas.microsoft.com/office/drawing/2014/main" id="{E56C3B4A-44DD-437D-8819-E52463190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105689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935</xdr:row>
      <xdr:rowOff>0</xdr:rowOff>
    </xdr:from>
    <xdr:to>
      <xdr:col>1</xdr:col>
      <xdr:colOff>0</xdr:colOff>
      <xdr:row>935</xdr:row>
      <xdr:rowOff>762850</xdr:rowOff>
    </xdr:to>
    <xdr:pic>
      <xdr:nvPicPr>
        <xdr:cNvPr id="1851" name="Immagine 1850">
          <a:extLst>
            <a:ext uri="{FF2B5EF4-FFF2-40B4-BE49-F238E27FC236}">
              <a16:creationId xmlns:a16="http://schemas.microsoft.com/office/drawing/2014/main" id="{EED43F2A-FDBF-4C6B-9818-969F12FD2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105803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936</xdr:row>
      <xdr:rowOff>0</xdr:rowOff>
    </xdr:from>
    <xdr:to>
      <xdr:col>1</xdr:col>
      <xdr:colOff>0</xdr:colOff>
      <xdr:row>936</xdr:row>
      <xdr:rowOff>762850</xdr:rowOff>
    </xdr:to>
    <xdr:pic>
      <xdr:nvPicPr>
        <xdr:cNvPr id="1853" name="Immagine 1852">
          <a:extLst>
            <a:ext uri="{FF2B5EF4-FFF2-40B4-BE49-F238E27FC236}">
              <a16:creationId xmlns:a16="http://schemas.microsoft.com/office/drawing/2014/main" id="{8310ABA2-A95B-4868-BA57-25DFFE4FF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105918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937</xdr:row>
      <xdr:rowOff>0</xdr:rowOff>
    </xdr:from>
    <xdr:to>
      <xdr:col>1</xdr:col>
      <xdr:colOff>0</xdr:colOff>
      <xdr:row>937</xdr:row>
      <xdr:rowOff>762850</xdr:rowOff>
    </xdr:to>
    <xdr:pic>
      <xdr:nvPicPr>
        <xdr:cNvPr id="1855" name="Immagine 1854">
          <a:extLst>
            <a:ext uri="{FF2B5EF4-FFF2-40B4-BE49-F238E27FC236}">
              <a16:creationId xmlns:a16="http://schemas.microsoft.com/office/drawing/2014/main" id="{711FD7E0-85A0-4C14-9B10-E6B9679CC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106032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938</xdr:row>
      <xdr:rowOff>0</xdr:rowOff>
    </xdr:from>
    <xdr:to>
      <xdr:col>1</xdr:col>
      <xdr:colOff>0</xdr:colOff>
      <xdr:row>938</xdr:row>
      <xdr:rowOff>762850</xdr:rowOff>
    </xdr:to>
    <xdr:pic>
      <xdr:nvPicPr>
        <xdr:cNvPr id="1857" name="Immagine 1856">
          <a:extLst>
            <a:ext uri="{FF2B5EF4-FFF2-40B4-BE49-F238E27FC236}">
              <a16:creationId xmlns:a16="http://schemas.microsoft.com/office/drawing/2014/main" id="{F4C1CA42-4DC7-43A6-9157-001374DFF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106146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939</xdr:row>
      <xdr:rowOff>0</xdr:rowOff>
    </xdr:from>
    <xdr:to>
      <xdr:col>1</xdr:col>
      <xdr:colOff>0</xdr:colOff>
      <xdr:row>939</xdr:row>
      <xdr:rowOff>762850</xdr:rowOff>
    </xdr:to>
    <xdr:pic>
      <xdr:nvPicPr>
        <xdr:cNvPr id="1859" name="Immagine 1858">
          <a:extLst>
            <a:ext uri="{FF2B5EF4-FFF2-40B4-BE49-F238E27FC236}">
              <a16:creationId xmlns:a16="http://schemas.microsoft.com/office/drawing/2014/main" id="{673F0B09-F223-4B4B-9EAC-78CAEBB1F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106260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940</xdr:row>
      <xdr:rowOff>0</xdr:rowOff>
    </xdr:from>
    <xdr:to>
      <xdr:col>1</xdr:col>
      <xdr:colOff>0</xdr:colOff>
      <xdr:row>940</xdr:row>
      <xdr:rowOff>762850</xdr:rowOff>
    </xdr:to>
    <xdr:pic>
      <xdr:nvPicPr>
        <xdr:cNvPr id="1861" name="Immagine 1860">
          <a:extLst>
            <a:ext uri="{FF2B5EF4-FFF2-40B4-BE49-F238E27FC236}">
              <a16:creationId xmlns:a16="http://schemas.microsoft.com/office/drawing/2014/main" id="{0297AEF0-150F-4CFE-A0BD-A87C64343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106375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941</xdr:row>
      <xdr:rowOff>0</xdr:rowOff>
    </xdr:from>
    <xdr:to>
      <xdr:col>1</xdr:col>
      <xdr:colOff>0</xdr:colOff>
      <xdr:row>941</xdr:row>
      <xdr:rowOff>762850</xdr:rowOff>
    </xdr:to>
    <xdr:pic>
      <xdr:nvPicPr>
        <xdr:cNvPr id="1863" name="Immagine 1862">
          <a:extLst>
            <a:ext uri="{FF2B5EF4-FFF2-40B4-BE49-F238E27FC236}">
              <a16:creationId xmlns:a16="http://schemas.microsoft.com/office/drawing/2014/main" id="{6D9B875D-1D1C-476D-8FDE-E40A9B122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106489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942</xdr:row>
      <xdr:rowOff>0</xdr:rowOff>
    </xdr:from>
    <xdr:to>
      <xdr:col>1</xdr:col>
      <xdr:colOff>0</xdr:colOff>
      <xdr:row>942</xdr:row>
      <xdr:rowOff>762850</xdr:rowOff>
    </xdr:to>
    <xdr:pic>
      <xdr:nvPicPr>
        <xdr:cNvPr id="1865" name="Immagine 1864">
          <a:extLst>
            <a:ext uri="{FF2B5EF4-FFF2-40B4-BE49-F238E27FC236}">
              <a16:creationId xmlns:a16="http://schemas.microsoft.com/office/drawing/2014/main" id="{E30B20C6-3E5B-426D-99F4-D7DEC7352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106603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943</xdr:row>
      <xdr:rowOff>0</xdr:rowOff>
    </xdr:from>
    <xdr:to>
      <xdr:col>1</xdr:col>
      <xdr:colOff>0</xdr:colOff>
      <xdr:row>943</xdr:row>
      <xdr:rowOff>762850</xdr:rowOff>
    </xdr:to>
    <xdr:pic>
      <xdr:nvPicPr>
        <xdr:cNvPr id="1867" name="Immagine 1866">
          <a:extLst>
            <a:ext uri="{FF2B5EF4-FFF2-40B4-BE49-F238E27FC236}">
              <a16:creationId xmlns:a16="http://schemas.microsoft.com/office/drawing/2014/main" id="{19B1C4BA-B5A0-467A-829B-5EA437C4A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106718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944</xdr:row>
      <xdr:rowOff>0</xdr:rowOff>
    </xdr:from>
    <xdr:to>
      <xdr:col>1</xdr:col>
      <xdr:colOff>0</xdr:colOff>
      <xdr:row>944</xdr:row>
      <xdr:rowOff>762850</xdr:rowOff>
    </xdr:to>
    <xdr:pic>
      <xdr:nvPicPr>
        <xdr:cNvPr id="1869" name="Immagine 1868">
          <a:extLst>
            <a:ext uri="{FF2B5EF4-FFF2-40B4-BE49-F238E27FC236}">
              <a16:creationId xmlns:a16="http://schemas.microsoft.com/office/drawing/2014/main" id="{325F052D-C84B-4115-B563-139BDD70A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106832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945</xdr:row>
      <xdr:rowOff>0</xdr:rowOff>
    </xdr:from>
    <xdr:to>
      <xdr:col>1</xdr:col>
      <xdr:colOff>0</xdr:colOff>
      <xdr:row>945</xdr:row>
      <xdr:rowOff>762850</xdr:rowOff>
    </xdr:to>
    <xdr:pic>
      <xdr:nvPicPr>
        <xdr:cNvPr id="1871" name="Immagine 1870">
          <a:extLst>
            <a:ext uri="{FF2B5EF4-FFF2-40B4-BE49-F238E27FC236}">
              <a16:creationId xmlns:a16="http://schemas.microsoft.com/office/drawing/2014/main" id="{B5AC11C6-2CE3-46B4-AAD7-2809CF86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106946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946</xdr:row>
      <xdr:rowOff>0</xdr:rowOff>
    </xdr:from>
    <xdr:to>
      <xdr:col>1</xdr:col>
      <xdr:colOff>0</xdr:colOff>
      <xdr:row>946</xdr:row>
      <xdr:rowOff>762850</xdr:rowOff>
    </xdr:to>
    <xdr:pic>
      <xdr:nvPicPr>
        <xdr:cNvPr id="1873" name="Immagine 1872">
          <a:extLst>
            <a:ext uri="{FF2B5EF4-FFF2-40B4-BE49-F238E27FC236}">
              <a16:creationId xmlns:a16="http://schemas.microsoft.com/office/drawing/2014/main" id="{F23206A7-1741-4A30-9120-71B13B06C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107061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947</xdr:row>
      <xdr:rowOff>0</xdr:rowOff>
    </xdr:from>
    <xdr:to>
      <xdr:col>1</xdr:col>
      <xdr:colOff>0</xdr:colOff>
      <xdr:row>947</xdr:row>
      <xdr:rowOff>762850</xdr:rowOff>
    </xdr:to>
    <xdr:pic>
      <xdr:nvPicPr>
        <xdr:cNvPr id="1875" name="Immagine 1874">
          <a:extLst>
            <a:ext uri="{FF2B5EF4-FFF2-40B4-BE49-F238E27FC236}">
              <a16:creationId xmlns:a16="http://schemas.microsoft.com/office/drawing/2014/main" id="{537C2EA6-0B8B-4614-A3D5-51D75BF76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107175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948</xdr:row>
      <xdr:rowOff>0</xdr:rowOff>
    </xdr:from>
    <xdr:to>
      <xdr:col>1</xdr:col>
      <xdr:colOff>0</xdr:colOff>
      <xdr:row>948</xdr:row>
      <xdr:rowOff>762850</xdr:rowOff>
    </xdr:to>
    <xdr:pic>
      <xdr:nvPicPr>
        <xdr:cNvPr id="1877" name="Immagine 1876">
          <a:extLst>
            <a:ext uri="{FF2B5EF4-FFF2-40B4-BE49-F238E27FC236}">
              <a16:creationId xmlns:a16="http://schemas.microsoft.com/office/drawing/2014/main" id="{A499DC39-0751-4F3C-AA51-09825FA76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107289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949</xdr:row>
      <xdr:rowOff>0</xdr:rowOff>
    </xdr:from>
    <xdr:to>
      <xdr:col>1</xdr:col>
      <xdr:colOff>0</xdr:colOff>
      <xdr:row>949</xdr:row>
      <xdr:rowOff>762850</xdr:rowOff>
    </xdr:to>
    <xdr:pic>
      <xdr:nvPicPr>
        <xdr:cNvPr id="1879" name="Immagine 1878">
          <a:extLst>
            <a:ext uri="{FF2B5EF4-FFF2-40B4-BE49-F238E27FC236}">
              <a16:creationId xmlns:a16="http://schemas.microsoft.com/office/drawing/2014/main" id="{20365ED2-4A68-4FA0-95D9-F70E043E4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107403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950</xdr:row>
      <xdr:rowOff>0</xdr:rowOff>
    </xdr:from>
    <xdr:to>
      <xdr:col>1</xdr:col>
      <xdr:colOff>0</xdr:colOff>
      <xdr:row>950</xdr:row>
      <xdr:rowOff>762850</xdr:rowOff>
    </xdr:to>
    <xdr:pic>
      <xdr:nvPicPr>
        <xdr:cNvPr id="1881" name="Immagine 1880">
          <a:extLst>
            <a:ext uri="{FF2B5EF4-FFF2-40B4-BE49-F238E27FC236}">
              <a16:creationId xmlns:a16="http://schemas.microsoft.com/office/drawing/2014/main" id="{2FBCAED9-052B-466C-88C3-29B681383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107518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951</xdr:row>
      <xdr:rowOff>0</xdr:rowOff>
    </xdr:from>
    <xdr:to>
      <xdr:col>1</xdr:col>
      <xdr:colOff>0</xdr:colOff>
      <xdr:row>951</xdr:row>
      <xdr:rowOff>762850</xdr:rowOff>
    </xdr:to>
    <xdr:pic>
      <xdr:nvPicPr>
        <xdr:cNvPr id="1883" name="Immagine 1882">
          <a:extLst>
            <a:ext uri="{FF2B5EF4-FFF2-40B4-BE49-F238E27FC236}">
              <a16:creationId xmlns:a16="http://schemas.microsoft.com/office/drawing/2014/main" id="{E21D7C39-C699-4556-8DD0-620254B8A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107632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952</xdr:row>
      <xdr:rowOff>0</xdr:rowOff>
    </xdr:from>
    <xdr:to>
      <xdr:col>1</xdr:col>
      <xdr:colOff>0</xdr:colOff>
      <xdr:row>952</xdr:row>
      <xdr:rowOff>762850</xdr:rowOff>
    </xdr:to>
    <xdr:pic>
      <xdr:nvPicPr>
        <xdr:cNvPr id="1885" name="Immagine 1884">
          <a:extLst>
            <a:ext uri="{FF2B5EF4-FFF2-40B4-BE49-F238E27FC236}">
              <a16:creationId xmlns:a16="http://schemas.microsoft.com/office/drawing/2014/main" id="{FD90C504-3D17-4FD0-BE1F-39DFAF241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107746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953</xdr:row>
      <xdr:rowOff>0</xdr:rowOff>
    </xdr:from>
    <xdr:to>
      <xdr:col>1</xdr:col>
      <xdr:colOff>0</xdr:colOff>
      <xdr:row>953</xdr:row>
      <xdr:rowOff>762850</xdr:rowOff>
    </xdr:to>
    <xdr:pic>
      <xdr:nvPicPr>
        <xdr:cNvPr id="1887" name="Immagine 1886">
          <a:extLst>
            <a:ext uri="{FF2B5EF4-FFF2-40B4-BE49-F238E27FC236}">
              <a16:creationId xmlns:a16="http://schemas.microsoft.com/office/drawing/2014/main" id="{142D8CBA-2B62-446E-BD2B-FAC451BF8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107861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954</xdr:row>
      <xdr:rowOff>0</xdr:rowOff>
    </xdr:from>
    <xdr:to>
      <xdr:col>1</xdr:col>
      <xdr:colOff>0</xdr:colOff>
      <xdr:row>954</xdr:row>
      <xdr:rowOff>762850</xdr:rowOff>
    </xdr:to>
    <xdr:pic>
      <xdr:nvPicPr>
        <xdr:cNvPr id="1889" name="Immagine 1888">
          <a:extLst>
            <a:ext uri="{FF2B5EF4-FFF2-40B4-BE49-F238E27FC236}">
              <a16:creationId xmlns:a16="http://schemas.microsoft.com/office/drawing/2014/main" id="{6C938A56-14C9-41E0-AF80-70A39CF49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7975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955</xdr:row>
      <xdr:rowOff>0</xdr:rowOff>
    </xdr:from>
    <xdr:to>
      <xdr:col>1</xdr:col>
      <xdr:colOff>0</xdr:colOff>
      <xdr:row>955</xdr:row>
      <xdr:rowOff>762850</xdr:rowOff>
    </xdr:to>
    <xdr:pic>
      <xdr:nvPicPr>
        <xdr:cNvPr id="1891" name="Immagine 1890">
          <a:extLst>
            <a:ext uri="{FF2B5EF4-FFF2-40B4-BE49-F238E27FC236}">
              <a16:creationId xmlns:a16="http://schemas.microsoft.com/office/drawing/2014/main" id="{DB2A63BB-8872-4AF2-95D1-98628E223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8089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956</xdr:row>
      <xdr:rowOff>0</xdr:rowOff>
    </xdr:from>
    <xdr:to>
      <xdr:col>1</xdr:col>
      <xdr:colOff>0</xdr:colOff>
      <xdr:row>956</xdr:row>
      <xdr:rowOff>762850</xdr:rowOff>
    </xdr:to>
    <xdr:pic>
      <xdr:nvPicPr>
        <xdr:cNvPr id="1893" name="Immagine 1892">
          <a:extLst>
            <a:ext uri="{FF2B5EF4-FFF2-40B4-BE49-F238E27FC236}">
              <a16:creationId xmlns:a16="http://schemas.microsoft.com/office/drawing/2014/main" id="{FF6244A8-136B-40EC-9F54-BBE69B2C4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8204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957</xdr:row>
      <xdr:rowOff>0</xdr:rowOff>
    </xdr:from>
    <xdr:to>
      <xdr:col>1</xdr:col>
      <xdr:colOff>0</xdr:colOff>
      <xdr:row>957</xdr:row>
      <xdr:rowOff>762850</xdr:rowOff>
    </xdr:to>
    <xdr:pic>
      <xdr:nvPicPr>
        <xdr:cNvPr id="1895" name="Immagine 1894">
          <a:extLst>
            <a:ext uri="{FF2B5EF4-FFF2-40B4-BE49-F238E27FC236}">
              <a16:creationId xmlns:a16="http://schemas.microsoft.com/office/drawing/2014/main" id="{143A9443-211A-4502-807A-4AB6845EB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8318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958</xdr:row>
      <xdr:rowOff>0</xdr:rowOff>
    </xdr:from>
    <xdr:to>
      <xdr:col>1</xdr:col>
      <xdr:colOff>0</xdr:colOff>
      <xdr:row>958</xdr:row>
      <xdr:rowOff>762850</xdr:rowOff>
    </xdr:to>
    <xdr:pic>
      <xdr:nvPicPr>
        <xdr:cNvPr id="1897" name="Immagine 1896">
          <a:extLst>
            <a:ext uri="{FF2B5EF4-FFF2-40B4-BE49-F238E27FC236}">
              <a16:creationId xmlns:a16="http://schemas.microsoft.com/office/drawing/2014/main" id="{BB1F4AB5-7A3A-42AA-8E9F-5AA853077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8432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959</xdr:row>
      <xdr:rowOff>0</xdr:rowOff>
    </xdr:from>
    <xdr:to>
      <xdr:col>1</xdr:col>
      <xdr:colOff>0</xdr:colOff>
      <xdr:row>959</xdr:row>
      <xdr:rowOff>762850</xdr:rowOff>
    </xdr:to>
    <xdr:pic>
      <xdr:nvPicPr>
        <xdr:cNvPr id="1899" name="Immagine 1898">
          <a:extLst>
            <a:ext uri="{FF2B5EF4-FFF2-40B4-BE49-F238E27FC236}">
              <a16:creationId xmlns:a16="http://schemas.microsoft.com/office/drawing/2014/main" id="{23BA2722-50D7-4394-9957-FD0DE2027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8546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960</xdr:row>
      <xdr:rowOff>0</xdr:rowOff>
    </xdr:from>
    <xdr:to>
      <xdr:col>1</xdr:col>
      <xdr:colOff>0</xdr:colOff>
      <xdr:row>960</xdr:row>
      <xdr:rowOff>762850</xdr:rowOff>
    </xdr:to>
    <xdr:pic>
      <xdr:nvPicPr>
        <xdr:cNvPr id="1901" name="Immagine 1900">
          <a:extLst>
            <a:ext uri="{FF2B5EF4-FFF2-40B4-BE49-F238E27FC236}">
              <a16:creationId xmlns:a16="http://schemas.microsoft.com/office/drawing/2014/main" id="{2353FA57-E246-4C0F-957C-C6312FC3F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8661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961</xdr:row>
      <xdr:rowOff>0</xdr:rowOff>
    </xdr:from>
    <xdr:to>
      <xdr:col>1</xdr:col>
      <xdr:colOff>0</xdr:colOff>
      <xdr:row>961</xdr:row>
      <xdr:rowOff>762850</xdr:rowOff>
    </xdr:to>
    <xdr:pic>
      <xdr:nvPicPr>
        <xdr:cNvPr id="1903" name="Immagine 1902">
          <a:extLst>
            <a:ext uri="{FF2B5EF4-FFF2-40B4-BE49-F238E27FC236}">
              <a16:creationId xmlns:a16="http://schemas.microsoft.com/office/drawing/2014/main" id="{5BE57CCE-F64E-40B2-98E9-D7579C835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87755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962</xdr:row>
      <xdr:rowOff>0</xdr:rowOff>
    </xdr:from>
    <xdr:to>
      <xdr:col>1</xdr:col>
      <xdr:colOff>0</xdr:colOff>
      <xdr:row>962</xdr:row>
      <xdr:rowOff>762850</xdr:rowOff>
    </xdr:to>
    <xdr:pic>
      <xdr:nvPicPr>
        <xdr:cNvPr id="1905" name="Immagine 1904">
          <a:extLst>
            <a:ext uri="{FF2B5EF4-FFF2-40B4-BE49-F238E27FC236}">
              <a16:creationId xmlns:a16="http://schemas.microsoft.com/office/drawing/2014/main" id="{75F27454-DC2C-45A0-B32A-28D9F78E5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88898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963</xdr:row>
      <xdr:rowOff>0</xdr:rowOff>
    </xdr:from>
    <xdr:to>
      <xdr:col>1</xdr:col>
      <xdr:colOff>0</xdr:colOff>
      <xdr:row>963</xdr:row>
      <xdr:rowOff>762850</xdr:rowOff>
    </xdr:to>
    <xdr:pic>
      <xdr:nvPicPr>
        <xdr:cNvPr id="1907" name="Immagine 1906">
          <a:extLst>
            <a:ext uri="{FF2B5EF4-FFF2-40B4-BE49-F238E27FC236}">
              <a16:creationId xmlns:a16="http://schemas.microsoft.com/office/drawing/2014/main" id="{046B8877-2DE2-4728-9270-51714295C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90041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964</xdr:row>
      <xdr:rowOff>0</xdr:rowOff>
    </xdr:from>
    <xdr:to>
      <xdr:col>1</xdr:col>
      <xdr:colOff>0</xdr:colOff>
      <xdr:row>964</xdr:row>
      <xdr:rowOff>762850</xdr:rowOff>
    </xdr:to>
    <xdr:pic>
      <xdr:nvPicPr>
        <xdr:cNvPr id="1909" name="Immagine 1908">
          <a:extLst>
            <a:ext uri="{FF2B5EF4-FFF2-40B4-BE49-F238E27FC236}">
              <a16:creationId xmlns:a16="http://schemas.microsoft.com/office/drawing/2014/main" id="{57144EF9-888A-4B78-B0F8-33246BB1F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1091184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965</xdr:row>
      <xdr:rowOff>0</xdr:rowOff>
    </xdr:from>
    <xdr:to>
      <xdr:col>1</xdr:col>
      <xdr:colOff>0</xdr:colOff>
      <xdr:row>965</xdr:row>
      <xdr:rowOff>762850</xdr:rowOff>
    </xdr:to>
    <xdr:pic>
      <xdr:nvPicPr>
        <xdr:cNvPr id="1911" name="Immagine 1910">
          <a:extLst>
            <a:ext uri="{FF2B5EF4-FFF2-40B4-BE49-F238E27FC236}">
              <a16:creationId xmlns:a16="http://schemas.microsoft.com/office/drawing/2014/main" id="{7F4D5E59-B94F-40D8-B0D7-4E1FB3F10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1092327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966</xdr:row>
      <xdr:rowOff>0</xdr:rowOff>
    </xdr:from>
    <xdr:to>
      <xdr:col>1</xdr:col>
      <xdr:colOff>0</xdr:colOff>
      <xdr:row>966</xdr:row>
      <xdr:rowOff>762850</xdr:rowOff>
    </xdr:to>
    <xdr:pic>
      <xdr:nvPicPr>
        <xdr:cNvPr id="1913" name="Immagine 1912">
          <a:extLst>
            <a:ext uri="{FF2B5EF4-FFF2-40B4-BE49-F238E27FC236}">
              <a16:creationId xmlns:a16="http://schemas.microsoft.com/office/drawing/2014/main" id="{EDC334A0-EC58-4933-9F07-7D35EDE00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1093470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967</xdr:row>
      <xdr:rowOff>0</xdr:rowOff>
    </xdr:from>
    <xdr:to>
      <xdr:col>1</xdr:col>
      <xdr:colOff>0</xdr:colOff>
      <xdr:row>967</xdr:row>
      <xdr:rowOff>762850</xdr:rowOff>
    </xdr:to>
    <xdr:pic>
      <xdr:nvPicPr>
        <xdr:cNvPr id="1915" name="Immagine 1914">
          <a:extLst>
            <a:ext uri="{FF2B5EF4-FFF2-40B4-BE49-F238E27FC236}">
              <a16:creationId xmlns:a16="http://schemas.microsoft.com/office/drawing/2014/main" id="{2F0AA42A-E303-4043-8186-BC6F3D9B7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1094613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968</xdr:row>
      <xdr:rowOff>0</xdr:rowOff>
    </xdr:from>
    <xdr:to>
      <xdr:col>1</xdr:col>
      <xdr:colOff>0</xdr:colOff>
      <xdr:row>968</xdr:row>
      <xdr:rowOff>762850</xdr:rowOff>
    </xdr:to>
    <xdr:pic>
      <xdr:nvPicPr>
        <xdr:cNvPr id="1917" name="Immagine 1916">
          <a:extLst>
            <a:ext uri="{FF2B5EF4-FFF2-40B4-BE49-F238E27FC236}">
              <a16:creationId xmlns:a16="http://schemas.microsoft.com/office/drawing/2014/main" id="{D121D845-0336-44A2-BC42-FB02D455D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1095756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969</xdr:row>
      <xdr:rowOff>0</xdr:rowOff>
    </xdr:from>
    <xdr:to>
      <xdr:col>1</xdr:col>
      <xdr:colOff>0</xdr:colOff>
      <xdr:row>969</xdr:row>
      <xdr:rowOff>762850</xdr:rowOff>
    </xdr:to>
    <xdr:pic>
      <xdr:nvPicPr>
        <xdr:cNvPr id="1919" name="Immagine 1918">
          <a:extLst>
            <a:ext uri="{FF2B5EF4-FFF2-40B4-BE49-F238E27FC236}">
              <a16:creationId xmlns:a16="http://schemas.microsoft.com/office/drawing/2014/main" id="{5CDB1C78-D177-4EF8-AB2A-08C7083DD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1096899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970</xdr:row>
      <xdr:rowOff>0</xdr:rowOff>
    </xdr:from>
    <xdr:to>
      <xdr:col>1</xdr:col>
      <xdr:colOff>0</xdr:colOff>
      <xdr:row>970</xdr:row>
      <xdr:rowOff>762850</xdr:rowOff>
    </xdr:to>
    <xdr:pic>
      <xdr:nvPicPr>
        <xdr:cNvPr id="1921" name="Immagine 1920">
          <a:extLst>
            <a:ext uri="{FF2B5EF4-FFF2-40B4-BE49-F238E27FC236}">
              <a16:creationId xmlns:a16="http://schemas.microsoft.com/office/drawing/2014/main" id="{B9DA22C2-461B-4345-BBE6-93A8E5B96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1098042000"/>
          <a:ext cx="1143000" cy="762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971</xdr:row>
      <xdr:rowOff>0</xdr:rowOff>
    </xdr:from>
    <xdr:to>
      <xdr:col>1</xdr:col>
      <xdr:colOff>0</xdr:colOff>
      <xdr:row>971</xdr:row>
      <xdr:rowOff>762850</xdr:rowOff>
    </xdr:to>
    <xdr:pic>
      <xdr:nvPicPr>
        <xdr:cNvPr id="1923" name="Immagine 1922">
          <a:extLst>
            <a:ext uri="{FF2B5EF4-FFF2-40B4-BE49-F238E27FC236}">
              <a16:creationId xmlns:a16="http://schemas.microsoft.com/office/drawing/2014/main" id="{4E0A0AD0-9B0E-4153-BA35-1367AAAA5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5" y="1099185000"/>
          <a:ext cx="1143000" cy="7628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657225</xdr:colOff>
      <xdr:row>0</xdr:row>
      <xdr:rowOff>662546</xdr:rowOff>
    </xdr:to>
    <xdr:pic>
      <xdr:nvPicPr>
        <xdr:cNvPr id="1924" name="Immagine 1923">
          <a:extLst>
            <a:ext uri="{FF2B5EF4-FFF2-40B4-BE49-F238E27FC236}">
              <a16:creationId xmlns:a16="http://schemas.microsoft.com/office/drawing/2014/main" id="{B06426B4-700F-4B1A-A486-4D8583C00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5"/>
        <a:stretch>
          <a:fillRect/>
        </a:stretch>
      </xdr:blipFill>
      <xdr:spPr>
        <a:xfrm>
          <a:off x="57150" y="9525"/>
          <a:ext cx="1743075" cy="653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73"/>
  <sheetViews>
    <sheetView tabSelected="1" workbookViewId="0">
      <selection activeCell="Q1" sqref="M1:Q1048576"/>
    </sheetView>
  </sheetViews>
  <sheetFormatPr defaultRowHeight="14.5" x14ac:dyDescent="0.35"/>
  <cols>
    <col min="1" max="1" width="17.1796875" style="3" customWidth="1"/>
    <col min="2" max="2" width="13.453125" style="3" bestFit="1" customWidth="1"/>
    <col min="3" max="3" width="16.7265625" style="3" bestFit="1" customWidth="1"/>
    <col min="4" max="4" width="8.54296875" style="3" bestFit="1" customWidth="1"/>
    <col min="5" max="5" width="6.81640625" style="3" bestFit="1" customWidth="1"/>
    <col min="6" max="6" width="46.453125" style="3" bestFit="1" customWidth="1"/>
    <col min="7" max="7" width="83.26953125" style="3" bestFit="1" customWidth="1"/>
    <col min="8" max="8" width="14.26953125" style="3" bestFit="1" customWidth="1"/>
    <col min="9" max="9" width="4.54296875" style="3" bestFit="1" customWidth="1"/>
    <col min="10" max="10" width="5.54296875" style="2" bestFit="1" customWidth="1"/>
    <col min="11" max="11" width="12.26953125" style="4" bestFit="1" customWidth="1"/>
    <col min="12" max="12" width="15.81640625" style="4" bestFit="1" customWidth="1"/>
    <col min="13" max="13" width="14" bestFit="1" customWidth="1"/>
    <col min="14" max="14" width="95" bestFit="1" customWidth="1"/>
  </cols>
  <sheetData>
    <row r="1" spans="1:14" ht="59.35" customHeight="1" x14ac:dyDescent="0.35"/>
    <row r="2" spans="1:14" s="1" customFormat="1" x14ac:dyDescent="0.35">
      <c r="A2" s="6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7</v>
      </c>
      <c r="I2" s="6" t="s">
        <v>10</v>
      </c>
      <c r="J2" s="7" t="s">
        <v>11</v>
      </c>
      <c r="K2" s="9" t="s">
        <v>12</v>
      </c>
      <c r="L2" s="9" t="s">
        <v>13</v>
      </c>
      <c r="M2" s="8" t="s">
        <v>8</v>
      </c>
      <c r="N2" s="8" t="s">
        <v>9</v>
      </c>
    </row>
    <row r="3" spans="1:14" s="5" customFormat="1" ht="90" customHeight="1" x14ac:dyDescent="0.35">
      <c r="A3" s="10"/>
      <c r="B3" s="10" t="s">
        <v>14</v>
      </c>
      <c r="C3" s="10" t="s">
        <v>15</v>
      </c>
      <c r="D3" s="10" t="s">
        <v>219</v>
      </c>
      <c r="E3" s="10" t="s">
        <v>311</v>
      </c>
      <c r="F3" s="10" t="s">
        <v>462</v>
      </c>
      <c r="G3" s="10" t="s">
        <v>620</v>
      </c>
      <c r="H3" s="10" t="s">
        <v>824</v>
      </c>
      <c r="I3" s="10" t="s">
        <v>830</v>
      </c>
      <c r="J3" s="11">
        <v>1</v>
      </c>
      <c r="K3" s="15">
        <v>450</v>
      </c>
      <c r="L3" s="15">
        <f t="shared" ref="L3:L65" si="0">$J3*K3</f>
        <v>450</v>
      </c>
      <c r="M3" s="12" t="s">
        <v>846</v>
      </c>
      <c r="N3" s="12" t="s">
        <v>847</v>
      </c>
    </row>
    <row r="4" spans="1:14" s="5" customFormat="1" ht="90" customHeight="1" x14ac:dyDescent="0.35">
      <c r="A4" s="10"/>
      <c r="B4" s="10" t="s">
        <v>14</v>
      </c>
      <c r="C4" s="10" t="s">
        <v>15</v>
      </c>
      <c r="D4" s="10" t="s">
        <v>219</v>
      </c>
      <c r="E4" s="10" t="s">
        <v>311</v>
      </c>
      <c r="F4" s="10" t="s">
        <v>462</v>
      </c>
      <c r="G4" s="10" t="s">
        <v>620</v>
      </c>
      <c r="H4" s="10" t="s">
        <v>824</v>
      </c>
      <c r="I4" s="10" t="s">
        <v>831</v>
      </c>
      <c r="J4" s="11">
        <v>2</v>
      </c>
      <c r="K4" s="15">
        <v>450</v>
      </c>
      <c r="L4" s="15">
        <f t="shared" si="0"/>
        <v>900</v>
      </c>
      <c r="M4" s="12" t="s">
        <v>846</v>
      </c>
      <c r="N4" s="12" t="s">
        <v>847</v>
      </c>
    </row>
    <row r="5" spans="1:14" s="5" customFormat="1" ht="90" customHeight="1" x14ac:dyDescent="0.35">
      <c r="A5" s="10"/>
      <c r="B5" s="10" t="s">
        <v>14</v>
      </c>
      <c r="C5" s="10" t="s">
        <v>15</v>
      </c>
      <c r="D5" s="10" t="s">
        <v>219</v>
      </c>
      <c r="E5" s="10" t="s">
        <v>311</v>
      </c>
      <c r="F5" s="10" t="s">
        <v>462</v>
      </c>
      <c r="G5" s="10" t="s">
        <v>620</v>
      </c>
      <c r="H5" s="10" t="s">
        <v>824</v>
      </c>
      <c r="I5" s="10" t="s">
        <v>832</v>
      </c>
      <c r="J5" s="11">
        <v>1</v>
      </c>
      <c r="K5" s="15">
        <v>450</v>
      </c>
      <c r="L5" s="15">
        <f t="shared" si="0"/>
        <v>450</v>
      </c>
      <c r="M5" s="12" t="s">
        <v>846</v>
      </c>
      <c r="N5" s="12" t="s">
        <v>847</v>
      </c>
    </row>
    <row r="6" spans="1:14" s="5" customFormat="1" ht="90" customHeight="1" x14ac:dyDescent="0.35">
      <c r="A6" s="10"/>
      <c r="B6" s="10" t="s">
        <v>14</v>
      </c>
      <c r="C6" s="10" t="s">
        <v>15</v>
      </c>
      <c r="D6" s="10" t="s">
        <v>219</v>
      </c>
      <c r="E6" s="10" t="s">
        <v>311</v>
      </c>
      <c r="F6" s="10" t="s">
        <v>462</v>
      </c>
      <c r="G6" s="10" t="s">
        <v>620</v>
      </c>
      <c r="H6" s="10" t="s">
        <v>824</v>
      </c>
      <c r="I6" s="10" t="s">
        <v>833</v>
      </c>
      <c r="J6" s="11">
        <v>1</v>
      </c>
      <c r="K6" s="15">
        <v>450</v>
      </c>
      <c r="L6" s="15">
        <f t="shared" si="0"/>
        <v>450</v>
      </c>
      <c r="M6" s="12" t="s">
        <v>846</v>
      </c>
      <c r="N6" s="12" t="s">
        <v>847</v>
      </c>
    </row>
    <row r="7" spans="1:14" s="5" customFormat="1" ht="90" customHeight="1" x14ac:dyDescent="0.35">
      <c r="A7" s="10"/>
      <c r="B7" s="10" t="s">
        <v>14</v>
      </c>
      <c r="C7" s="10" t="s">
        <v>15</v>
      </c>
      <c r="D7" s="10" t="s">
        <v>219</v>
      </c>
      <c r="E7" s="10" t="s">
        <v>311</v>
      </c>
      <c r="F7" s="10" t="s">
        <v>462</v>
      </c>
      <c r="G7" s="10" t="s">
        <v>620</v>
      </c>
      <c r="H7" s="10" t="s">
        <v>824</v>
      </c>
      <c r="I7" s="10" t="s">
        <v>834</v>
      </c>
      <c r="J7" s="11">
        <v>1</v>
      </c>
      <c r="K7" s="15">
        <v>450</v>
      </c>
      <c r="L7" s="15">
        <f t="shared" si="0"/>
        <v>450</v>
      </c>
      <c r="M7" s="12" t="s">
        <v>846</v>
      </c>
      <c r="N7" s="12" t="s">
        <v>847</v>
      </c>
    </row>
    <row r="8" spans="1:14" s="5" customFormat="1" ht="90" customHeight="1" x14ac:dyDescent="0.35">
      <c r="A8" s="10"/>
      <c r="B8" s="10" t="s">
        <v>14</v>
      </c>
      <c r="C8" s="10" t="s">
        <v>16</v>
      </c>
      <c r="D8" s="10" t="s">
        <v>220</v>
      </c>
      <c r="E8" s="10" t="s">
        <v>312</v>
      </c>
      <c r="F8" s="10" t="s">
        <v>463</v>
      </c>
      <c r="G8" s="10" t="s">
        <v>621</v>
      </c>
      <c r="H8" s="10" t="s">
        <v>824</v>
      </c>
      <c r="I8" s="10" t="s">
        <v>830</v>
      </c>
      <c r="J8" s="11">
        <v>1</v>
      </c>
      <c r="K8" s="15">
        <v>550</v>
      </c>
      <c r="L8" s="15">
        <f t="shared" si="0"/>
        <v>550</v>
      </c>
      <c r="M8" s="12" t="s">
        <v>846</v>
      </c>
      <c r="N8" s="12" t="s">
        <v>848</v>
      </c>
    </row>
    <row r="9" spans="1:14" s="5" customFormat="1" ht="90" customHeight="1" x14ac:dyDescent="0.35">
      <c r="A9" s="10"/>
      <c r="B9" s="10" t="s">
        <v>14</v>
      </c>
      <c r="C9" s="10" t="s">
        <v>16</v>
      </c>
      <c r="D9" s="10" t="s">
        <v>220</v>
      </c>
      <c r="E9" s="10" t="s">
        <v>312</v>
      </c>
      <c r="F9" s="10" t="s">
        <v>463</v>
      </c>
      <c r="G9" s="10" t="s">
        <v>621</v>
      </c>
      <c r="H9" s="10" t="s">
        <v>824</v>
      </c>
      <c r="I9" s="10" t="s">
        <v>835</v>
      </c>
      <c r="J9" s="11">
        <v>1</v>
      </c>
      <c r="K9" s="15">
        <v>550</v>
      </c>
      <c r="L9" s="15">
        <f t="shared" si="0"/>
        <v>550</v>
      </c>
      <c r="M9" s="12" t="s">
        <v>846</v>
      </c>
      <c r="N9" s="12" t="s">
        <v>848</v>
      </c>
    </row>
    <row r="10" spans="1:14" s="5" customFormat="1" ht="90" customHeight="1" x14ac:dyDescent="0.35">
      <c r="A10" s="10"/>
      <c r="B10" s="10" t="s">
        <v>14</v>
      </c>
      <c r="C10" s="10" t="s">
        <v>16</v>
      </c>
      <c r="D10" s="10" t="s">
        <v>220</v>
      </c>
      <c r="E10" s="10" t="s">
        <v>312</v>
      </c>
      <c r="F10" s="10" t="s">
        <v>463</v>
      </c>
      <c r="G10" s="10" t="s">
        <v>621</v>
      </c>
      <c r="H10" s="10" t="s">
        <v>824</v>
      </c>
      <c r="I10" s="10" t="s">
        <v>836</v>
      </c>
      <c r="J10" s="11">
        <v>1</v>
      </c>
      <c r="K10" s="15">
        <v>550</v>
      </c>
      <c r="L10" s="15">
        <f t="shared" si="0"/>
        <v>550</v>
      </c>
      <c r="M10" s="12" t="s">
        <v>846</v>
      </c>
      <c r="N10" s="12" t="s">
        <v>848</v>
      </c>
    </row>
    <row r="11" spans="1:14" s="5" customFormat="1" ht="90" customHeight="1" x14ac:dyDescent="0.35">
      <c r="A11" s="10"/>
      <c r="B11" s="10" t="s">
        <v>14</v>
      </c>
      <c r="C11" s="10" t="s">
        <v>16</v>
      </c>
      <c r="D11" s="10" t="s">
        <v>220</v>
      </c>
      <c r="E11" s="10" t="s">
        <v>312</v>
      </c>
      <c r="F11" s="10" t="s">
        <v>463</v>
      </c>
      <c r="G11" s="10" t="s">
        <v>621</v>
      </c>
      <c r="H11" s="10" t="s">
        <v>824</v>
      </c>
      <c r="I11" s="10" t="s">
        <v>831</v>
      </c>
      <c r="J11" s="11">
        <v>1</v>
      </c>
      <c r="K11" s="15">
        <v>550</v>
      </c>
      <c r="L11" s="15">
        <f t="shared" si="0"/>
        <v>550</v>
      </c>
      <c r="M11" s="12" t="s">
        <v>846</v>
      </c>
      <c r="N11" s="12" t="s">
        <v>848</v>
      </c>
    </row>
    <row r="12" spans="1:14" s="5" customFormat="1" ht="90" customHeight="1" x14ac:dyDescent="0.35">
      <c r="A12" s="10"/>
      <c r="B12" s="10" t="s">
        <v>14</v>
      </c>
      <c r="C12" s="10" t="s">
        <v>16</v>
      </c>
      <c r="D12" s="10" t="s">
        <v>220</v>
      </c>
      <c r="E12" s="10" t="s">
        <v>312</v>
      </c>
      <c r="F12" s="10" t="s">
        <v>463</v>
      </c>
      <c r="G12" s="10" t="s">
        <v>621</v>
      </c>
      <c r="H12" s="10" t="s">
        <v>824</v>
      </c>
      <c r="I12" s="10" t="s">
        <v>837</v>
      </c>
      <c r="J12" s="11">
        <v>2</v>
      </c>
      <c r="K12" s="15">
        <v>550</v>
      </c>
      <c r="L12" s="15">
        <f t="shared" si="0"/>
        <v>1100</v>
      </c>
      <c r="M12" s="12" t="s">
        <v>846</v>
      </c>
      <c r="N12" s="12" t="s">
        <v>848</v>
      </c>
    </row>
    <row r="13" spans="1:14" s="5" customFormat="1" ht="90" customHeight="1" x14ac:dyDescent="0.35">
      <c r="A13" s="10"/>
      <c r="B13" s="10" t="s">
        <v>14</v>
      </c>
      <c r="C13" s="10" t="s">
        <v>16</v>
      </c>
      <c r="D13" s="10" t="s">
        <v>220</v>
      </c>
      <c r="E13" s="10" t="s">
        <v>312</v>
      </c>
      <c r="F13" s="10" t="s">
        <v>463</v>
      </c>
      <c r="G13" s="10" t="s">
        <v>621</v>
      </c>
      <c r="H13" s="10" t="s">
        <v>824</v>
      </c>
      <c r="I13" s="10" t="s">
        <v>832</v>
      </c>
      <c r="J13" s="11">
        <v>2</v>
      </c>
      <c r="K13" s="15">
        <v>550</v>
      </c>
      <c r="L13" s="15">
        <f t="shared" si="0"/>
        <v>1100</v>
      </c>
      <c r="M13" s="12" t="s">
        <v>846</v>
      </c>
      <c r="N13" s="12" t="s">
        <v>848</v>
      </c>
    </row>
    <row r="14" spans="1:14" s="5" customFormat="1" ht="90" customHeight="1" x14ac:dyDescent="0.35">
      <c r="A14" s="10"/>
      <c r="B14" s="10" t="s">
        <v>14</v>
      </c>
      <c r="C14" s="10" t="s">
        <v>16</v>
      </c>
      <c r="D14" s="10" t="s">
        <v>220</v>
      </c>
      <c r="E14" s="10" t="s">
        <v>312</v>
      </c>
      <c r="F14" s="10" t="s">
        <v>463</v>
      </c>
      <c r="G14" s="10" t="s">
        <v>621</v>
      </c>
      <c r="H14" s="10" t="s">
        <v>824</v>
      </c>
      <c r="I14" s="10" t="s">
        <v>833</v>
      </c>
      <c r="J14" s="11">
        <v>1</v>
      </c>
      <c r="K14" s="15">
        <v>550</v>
      </c>
      <c r="L14" s="15">
        <f t="shared" si="0"/>
        <v>550</v>
      </c>
      <c r="M14" s="12" t="s">
        <v>846</v>
      </c>
      <c r="N14" s="12" t="s">
        <v>848</v>
      </c>
    </row>
    <row r="15" spans="1:14" s="5" customFormat="1" ht="90" customHeight="1" x14ac:dyDescent="0.35">
      <c r="A15" s="10"/>
      <c r="B15" s="10" t="s">
        <v>14</v>
      </c>
      <c r="C15" s="10" t="s">
        <v>16</v>
      </c>
      <c r="D15" s="10" t="s">
        <v>220</v>
      </c>
      <c r="E15" s="10" t="s">
        <v>312</v>
      </c>
      <c r="F15" s="10" t="s">
        <v>463</v>
      </c>
      <c r="G15" s="10" t="s">
        <v>621</v>
      </c>
      <c r="H15" s="10" t="s">
        <v>824</v>
      </c>
      <c r="I15" s="10" t="s">
        <v>833</v>
      </c>
      <c r="J15" s="11">
        <v>2</v>
      </c>
      <c r="K15" s="15">
        <v>550</v>
      </c>
      <c r="L15" s="15">
        <f t="shared" si="0"/>
        <v>1100</v>
      </c>
      <c r="M15" s="12" t="s">
        <v>846</v>
      </c>
      <c r="N15" s="12" t="s">
        <v>848</v>
      </c>
    </row>
    <row r="16" spans="1:14" s="5" customFormat="1" ht="90" customHeight="1" x14ac:dyDescent="0.35">
      <c r="A16" s="10"/>
      <c r="B16" s="10" t="s">
        <v>14</v>
      </c>
      <c r="C16" s="10" t="s">
        <v>16</v>
      </c>
      <c r="D16" s="10" t="s">
        <v>220</v>
      </c>
      <c r="E16" s="10" t="s">
        <v>312</v>
      </c>
      <c r="F16" s="10" t="s">
        <v>463</v>
      </c>
      <c r="G16" s="10" t="s">
        <v>621</v>
      </c>
      <c r="H16" s="10" t="s">
        <v>824</v>
      </c>
      <c r="I16" s="10" t="s">
        <v>838</v>
      </c>
      <c r="J16" s="11">
        <v>3</v>
      </c>
      <c r="K16" s="15">
        <v>550</v>
      </c>
      <c r="L16" s="15">
        <f t="shared" si="0"/>
        <v>1650</v>
      </c>
      <c r="M16" s="12" t="s">
        <v>846</v>
      </c>
      <c r="N16" s="12" t="s">
        <v>848</v>
      </c>
    </row>
    <row r="17" spans="1:14" s="5" customFormat="1" ht="90" customHeight="1" x14ac:dyDescent="0.35">
      <c r="A17" s="10"/>
      <c r="B17" s="10" t="s">
        <v>14</v>
      </c>
      <c r="C17" s="10" t="s">
        <v>16</v>
      </c>
      <c r="D17" s="10" t="s">
        <v>220</v>
      </c>
      <c r="E17" s="10" t="s">
        <v>312</v>
      </c>
      <c r="F17" s="10" t="s">
        <v>463</v>
      </c>
      <c r="G17" s="10" t="s">
        <v>621</v>
      </c>
      <c r="H17" s="10" t="s">
        <v>824</v>
      </c>
      <c r="I17" s="10" t="s">
        <v>834</v>
      </c>
      <c r="J17" s="11">
        <v>2</v>
      </c>
      <c r="K17" s="15">
        <v>550</v>
      </c>
      <c r="L17" s="15">
        <f t="shared" si="0"/>
        <v>1100</v>
      </c>
      <c r="M17" s="12" t="s">
        <v>846</v>
      </c>
      <c r="N17" s="12" t="s">
        <v>848</v>
      </c>
    </row>
    <row r="18" spans="1:14" s="5" customFormat="1" ht="90" customHeight="1" x14ac:dyDescent="0.35">
      <c r="A18" s="10"/>
      <c r="B18" s="10" t="s">
        <v>14</v>
      </c>
      <c r="C18" s="10" t="s">
        <v>16</v>
      </c>
      <c r="D18" s="10" t="s">
        <v>220</v>
      </c>
      <c r="E18" s="10" t="s">
        <v>312</v>
      </c>
      <c r="F18" s="10" t="s">
        <v>463</v>
      </c>
      <c r="G18" s="10" t="s">
        <v>621</v>
      </c>
      <c r="H18" s="10" t="s">
        <v>824</v>
      </c>
      <c r="I18" s="10" t="s">
        <v>839</v>
      </c>
      <c r="J18" s="11">
        <v>1</v>
      </c>
      <c r="K18" s="15">
        <v>550</v>
      </c>
      <c r="L18" s="15">
        <f t="shared" si="0"/>
        <v>550</v>
      </c>
      <c r="M18" s="12" t="s">
        <v>846</v>
      </c>
      <c r="N18" s="12" t="s">
        <v>848</v>
      </c>
    </row>
    <row r="19" spans="1:14" s="5" customFormat="1" ht="90" customHeight="1" x14ac:dyDescent="0.35">
      <c r="A19" s="10"/>
      <c r="B19" s="10" t="s">
        <v>14</v>
      </c>
      <c r="C19" s="10" t="s">
        <v>16</v>
      </c>
      <c r="D19" s="10" t="s">
        <v>220</v>
      </c>
      <c r="E19" s="10" t="s">
        <v>312</v>
      </c>
      <c r="F19" s="10" t="s">
        <v>463</v>
      </c>
      <c r="G19" s="10" t="s">
        <v>621</v>
      </c>
      <c r="H19" s="10" t="s">
        <v>824</v>
      </c>
      <c r="I19" s="10" t="s">
        <v>840</v>
      </c>
      <c r="J19" s="11">
        <v>1</v>
      </c>
      <c r="K19" s="15">
        <v>550</v>
      </c>
      <c r="L19" s="15">
        <f t="shared" si="0"/>
        <v>550</v>
      </c>
      <c r="M19" s="12" t="s">
        <v>846</v>
      </c>
      <c r="N19" s="12" t="s">
        <v>848</v>
      </c>
    </row>
    <row r="20" spans="1:14" s="5" customFormat="1" ht="90" customHeight="1" x14ac:dyDescent="0.35">
      <c r="A20" s="10"/>
      <c r="B20" s="10" t="s">
        <v>14</v>
      </c>
      <c r="C20" s="10" t="s">
        <v>16</v>
      </c>
      <c r="D20" s="10" t="s">
        <v>220</v>
      </c>
      <c r="E20" s="10" t="s">
        <v>312</v>
      </c>
      <c r="F20" s="10" t="s">
        <v>463</v>
      </c>
      <c r="G20" s="10" t="s">
        <v>621</v>
      </c>
      <c r="H20" s="10" t="s">
        <v>824</v>
      </c>
      <c r="I20" s="10" t="s">
        <v>841</v>
      </c>
      <c r="J20" s="11">
        <v>1</v>
      </c>
      <c r="K20" s="15">
        <v>550</v>
      </c>
      <c r="L20" s="15">
        <f t="shared" si="0"/>
        <v>550</v>
      </c>
      <c r="M20" s="12" t="s">
        <v>846</v>
      </c>
      <c r="N20" s="12" t="s">
        <v>848</v>
      </c>
    </row>
    <row r="21" spans="1:14" s="5" customFormat="1" ht="90" customHeight="1" x14ac:dyDescent="0.35">
      <c r="A21" s="10"/>
      <c r="B21" s="10" t="s">
        <v>14</v>
      </c>
      <c r="C21" s="10" t="s">
        <v>17</v>
      </c>
      <c r="D21" s="10" t="s">
        <v>221</v>
      </c>
      <c r="E21" s="10" t="s">
        <v>313</v>
      </c>
      <c r="F21" s="10" t="s">
        <v>464</v>
      </c>
      <c r="G21" s="10" t="s">
        <v>622</v>
      </c>
      <c r="H21" s="10" t="s">
        <v>824</v>
      </c>
      <c r="I21" s="10" t="s">
        <v>838</v>
      </c>
      <c r="J21" s="11">
        <v>2</v>
      </c>
      <c r="K21" s="15">
        <v>690</v>
      </c>
      <c r="L21" s="15">
        <f t="shared" si="0"/>
        <v>1380</v>
      </c>
      <c r="M21" s="12" t="s">
        <v>846</v>
      </c>
      <c r="N21" s="12" t="s">
        <v>848</v>
      </c>
    </row>
    <row r="22" spans="1:14" s="5" customFormat="1" ht="90" customHeight="1" x14ac:dyDescent="0.35">
      <c r="A22" s="10"/>
      <c r="B22" s="10" t="s">
        <v>14</v>
      </c>
      <c r="C22" s="10" t="s">
        <v>17</v>
      </c>
      <c r="D22" s="10" t="s">
        <v>221</v>
      </c>
      <c r="E22" s="10" t="s">
        <v>313</v>
      </c>
      <c r="F22" s="10" t="s">
        <v>464</v>
      </c>
      <c r="G22" s="10" t="s">
        <v>622</v>
      </c>
      <c r="H22" s="10" t="s">
        <v>824</v>
      </c>
      <c r="I22" s="10" t="s">
        <v>834</v>
      </c>
      <c r="J22" s="11">
        <v>1</v>
      </c>
      <c r="K22" s="15">
        <v>690</v>
      </c>
      <c r="L22" s="15">
        <f t="shared" si="0"/>
        <v>690</v>
      </c>
      <c r="M22" s="12" t="s">
        <v>846</v>
      </c>
      <c r="N22" s="12" t="s">
        <v>848</v>
      </c>
    </row>
    <row r="23" spans="1:14" s="5" customFormat="1" ht="90" customHeight="1" x14ac:dyDescent="0.35">
      <c r="A23" s="10"/>
      <c r="B23" s="10" t="s">
        <v>14</v>
      </c>
      <c r="C23" s="10" t="s">
        <v>17</v>
      </c>
      <c r="D23" s="10" t="s">
        <v>221</v>
      </c>
      <c r="E23" s="10" t="s">
        <v>313</v>
      </c>
      <c r="F23" s="10" t="s">
        <v>464</v>
      </c>
      <c r="G23" s="10" t="s">
        <v>622</v>
      </c>
      <c r="H23" s="10" t="s">
        <v>824</v>
      </c>
      <c r="I23" s="10" t="s">
        <v>839</v>
      </c>
      <c r="J23" s="11">
        <v>1</v>
      </c>
      <c r="K23" s="15">
        <v>690</v>
      </c>
      <c r="L23" s="15">
        <f t="shared" si="0"/>
        <v>690</v>
      </c>
      <c r="M23" s="12" t="s">
        <v>846</v>
      </c>
      <c r="N23" s="12" t="s">
        <v>848</v>
      </c>
    </row>
    <row r="24" spans="1:14" s="5" customFormat="1" ht="90" customHeight="1" x14ac:dyDescent="0.35">
      <c r="A24" s="10"/>
      <c r="B24" s="10" t="s">
        <v>14</v>
      </c>
      <c r="C24" s="10" t="s">
        <v>17</v>
      </c>
      <c r="D24" s="10" t="s">
        <v>221</v>
      </c>
      <c r="E24" s="10" t="s">
        <v>313</v>
      </c>
      <c r="F24" s="10" t="s">
        <v>464</v>
      </c>
      <c r="G24" s="10" t="s">
        <v>622</v>
      </c>
      <c r="H24" s="10" t="s">
        <v>824</v>
      </c>
      <c r="I24" s="10" t="s">
        <v>841</v>
      </c>
      <c r="J24" s="11">
        <v>1</v>
      </c>
      <c r="K24" s="15">
        <v>690</v>
      </c>
      <c r="L24" s="15">
        <f t="shared" si="0"/>
        <v>690</v>
      </c>
      <c r="M24" s="12" t="s">
        <v>846</v>
      </c>
      <c r="N24" s="12" t="s">
        <v>848</v>
      </c>
    </row>
    <row r="25" spans="1:14" s="5" customFormat="1" ht="90" customHeight="1" x14ac:dyDescent="0.35">
      <c r="A25" s="10"/>
      <c r="B25" s="10" t="s">
        <v>14</v>
      </c>
      <c r="C25" s="10" t="s">
        <v>18</v>
      </c>
      <c r="D25" s="10" t="s">
        <v>222</v>
      </c>
      <c r="E25" s="10" t="s">
        <v>314</v>
      </c>
      <c r="F25" s="10" t="s">
        <v>465</v>
      </c>
      <c r="G25" s="10" t="s">
        <v>623</v>
      </c>
      <c r="H25" s="10" t="s">
        <v>825</v>
      </c>
      <c r="I25" s="10" t="s">
        <v>839</v>
      </c>
      <c r="J25" s="11">
        <v>-1</v>
      </c>
      <c r="K25" s="15">
        <v>490</v>
      </c>
      <c r="L25" s="15">
        <f t="shared" si="0"/>
        <v>-490</v>
      </c>
      <c r="M25" s="12" t="s">
        <v>846</v>
      </c>
      <c r="N25" s="12" t="s">
        <v>848</v>
      </c>
    </row>
    <row r="26" spans="1:14" s="5" customFormat="1" ht="90" customHeight="1" x14ac:dyDescent="0.35">
      <c r="A26" s="10"/>
      <c r="B26" s="10" t="s">
        <v>14</v>
      </c>
      <c r="C26" s="10" t="s">
        <v>19</v>
      </c>
      <c r="D26" s="10" t="s">
        <v>223</v>
      </c>
      <c r="E26" s="10" t="s">
        <v>315</v>
      </c>
      <c r="F26" s="10" t="s">
        <v>466</v>
      </c>
      <c r="G26" s="10" t="s">
        <v>624</v>
      </c>
      <c r="H26" s="10" t="s">
        <v>824</v>
      </c>
      <c r="I26" s="10" t="s">
        <v>830</v>
      </c>
      <c r="J26" s="11">
        <v>1</v>
      </c>
      <c r="K26" s="15">
        <v>1000</v>
      </c>
      <c r="L26" s="15">
        <f t="shared" si="0"/>
        <v>1000</v>
      </c>
      <c r="M26" s="12" t="s">
        <v>846</v>
      </c>
      <c r="N26" s="12" t="s">
        <v>847</v>
      </c>
    </row>
    <row r="27" spans="1:14" s="5" customFormat="1" ht="90" customHeight="1" x14ac:dyDescent="0.35">
      <c r="A27" s="10"/>
      <c r="B27" s="10" t="s">
        <v>14</v>
      </c>
      <c r="C27" s="10" t="s">
        <v>19</v>
      </c>
      <c r="D27" s="10" t="s">
        <v>223</v>
      </c>
      <c r="E27" s="10" t="s">
        <v>315</v>
      </c>
      <c r="F27" s="10" t="s">
        <v>466</v>
      </c>
      <c r="G27" s="10" t="s">
        <v>624</v>
      </c>
      <c r="H27" s="10" t="s">
        <v>824</v>
      </c>
      <c r="I27" s="10" t="s">
        <v>835</v>
      </c>
      <c r="J27" s="11">
        <v>1</v>
      </c>
      <c r="K27" s="15">
        <v>1000</v>
      </c>
      <c r="L27" s="15">
        <f t="shared" si="0"/>
        <v>1000</v>
      </c>
      <c r="M27" s="12" t="s">
        <v>846</v>
      </c>
      <c r="N27" s="12" t="s">
        <v>847</v>
      </c>
    </row>
    <row r="28" spans="1:14" s="5" customFormat="1" ht="90" customHeight="1" x14ac:dyDescent="0.35">
      <c r="A28" s="10"/>
      <c r="B28" s="10" t="s">
        <v>14</v>
      </c>
      <c r="C28" s="10" t="s">
        <v>19</v>
      </c>
      <c r="D28" s="10" t="s">
        <v>223</v>
      </c>
      <c r="E28" s="10" t="s">
        <v>315</v>
      </c>
      <c r="F28" s="10" t="s">
        <v>466</v>
      </c>
      <c r="G28" s="10" t="s">
        <v>624</v>
      </c>
      <c r="H28" s="10" t="s">
        <v>824</v>
      </c>
      <c r="I28" s="10" t="s">
        <v>831</v>
      </c>
      <c r="J28" s="11">
        <v>1</v>
      </c>
      <c r="K28" s="15">
        <v>1000</v>
      </c>
      <c r="L28" s="15">
        <f t="shared" si="0"/>
        <v>1000</v>
      </c>
      <c r="M28" s="12" t="s">
        <v>846</v>
      </c>
      <c r="N28" s="12" t="s">
        <v>847</v>
      </c>
    </row>
    <row r="29" spans="1:14" s="5" customFormat="1" ht="90" customHeight="1" x14ac:dyDescent="0.35">
      <c r="A29" s="10"/>
      <c r="B29" s="10" t="s">
        <v>14</v>
      </c>
      <c r="C29" s="10" t="s">
        <v>19</v>
      </c>
      <c r="D29" s="10" t="s">
        <v>223</v>
      </c>
      <c r="E29" s="10" t="s">
        <v>315</v>
      </c>
      <c r="F29" s="10" t="s">
        <v>466</v>
      </c>
      <c r="G29" s="10" t="s">
        <v>624</v>
      </c>
      <c r="H29" s="10" t="s">
        <v>824</v>
      </c>
      <c r="I29" s="10" t="s">
        <v>838</v>
      </c>
      <c r="J29" s="11">
        <v>1</v>
      </c>
      <c r="K29" s="15">
        <v>1000</v>
      </c>
      <c r="L29" s="15">
        <f t="shared" si="0"/>
        <v>1000</v>
      </c>
      <c r="M29" s="12" t="s">
        <v>846</v>
      </c>
      <c r="N29" s="12" t="s">
        <v>847</v>
      </c>
    </row>
    <row r="30" spans="1:14" s="5" customFormat="1" ht="90" customHeight="1" x14ac:dyDescent="0.35">
      <c r="A30" s="10"/>
      <c r="B30" s="10" t="s">
        <v>14</v>
      </c>
      <c r="C30" s="10" t="s">
        <v>19</v>
      </c>
      <c r="D30" s="10" t="s">
        <v>223</v>
      </c>
      <c r="E30" s="10" t="s">
        <v>315</v>
      </c>
      <c r="F30" s="10" t="s">
        <v>466</v>
      </c>
      <c r="G30" s="10" t="s">
        <v>624</v>
      </c>
      <c r="H30" s="10" t="s">
        <v>824</v>
      </c>
      <c r="I30" s="10" t="s">
        <v>834</v>
      </c>
      <c r="J30" s="11">
        <v>1</v>
      </c>
      <c r="K30" s="15">
        <v>1000</v>
      </c>
      <c r="L30" s="15">
        <f t="shared" si="0"/>
        <v>1000</v>
      </c>
      <c r="M30" s="12" t="s">
        <v>846</v>
      </c>
      <c r="N30" s="12" t="s">
        <v>847</v>
      </c>
    </row>
    <row r="31" spans="1:14" s="5" customFormat="1" ht="90" customHeight="1" x14ac:dyDescent="0.35">
      <c r="A31" s="10"/>
      <c r="B31" s="10" t="s">
        <v>14</v>
      </c>
      <c r="C31" s="10" t="s">
        <v>19</v>
      </c>
      <c r="D31" s="10" t="s">
        <v>223</v>
      </c>
      <c r="E31" s="10" t="s">
        <v>315</v>
      </c>
      <c r="F31" s="10" t="s">
        <v>466</v>
      </c>
      <c r="G31" s="10" t="s">
        <v>624</v>
      </c>
      <c r="H31" s="10" t="s">
        <v>824</v>
      </c>
      <c r="I31" s="10" t="s">
        <v>839</v>
      </c>
      <c r="J31" s="11">
        <v>1</v>
      </c>
      <c r="K31" s="15">
        <v>1000</v>
      </c>
      <c r="L31" s="15">
        <f t="shared" si="0"/>
        <v>1000</v>
      </c>
      <c r="M31" s="12" t="s">
        <v>846</v>
      </c>
      <c r="N31" s="12" t="s">
        <v>847</v>
      </c>
    </row>
    <row r="32" spans="1:14" s="5" customFormat="1" ht="90" customHeight="1" x14ac:dyDescent="0.35">
      <c r="A32" s="10"/>
      <c r="B32" s="10" t="s">
        <v>14</v>
      </c>
      <c r="C32" s="10" t="s">
        <v>19</v>
      </c>
      <c r="D32" s="10" t="s">
        <v>223</v>
      </c>
      <c r="E32" s="10" t="s">
        <v>315</v>
      </c>
      <c r="F32" s="10" t="s">
        <v>466</v>
      </c>
      <c r="G32" s="10" t="s">
        <v>624</v>
      </c>
      <c r="H32" s="10" t="s">
        <v>824</v>
      </c>
      <c r="I32" s="10" t="s">
        <v>840</v>
      </c>
      <c r="J32" s="11">
        <v>1</v>
      </c>
      <c r="K32" s="15">
        <v>1000</v>
      </c>
      <c r="L32" s="15">
        <f t="shared" si="0"/>
        <v>1000</v>
      </c>
      <c r="M32" s="12" t="s">
        <v>846</v>
      </c>
      <c r="N32" s="12" t="s">
        <v>847</v>
      </c>
    </row>
    <row r="33" spans="1:14" s="5" customFormat="1" ht="90" customHeight="1" x14ac:dyDescent="0.35">
      <c r="A33" s="10"/>
      <c r="B33" s="10" t="s">
        <v>14</v>
      </c>
      <c r="C33" s="10" t="s">
        <v>19</v>
      </c>
      <c r="D33" s="10" t="s">
        <v>223</v>
      </c>
      <c r="E33" s="10" t="s">
        <v>315</v>
      </c>
      <c r="F33" s="10" t="s">
        <v>466</v>
      </c>
      <c r="G33" s="10" t="s">
        <v>624</v>
      </c>
      <c r="H33" s="10" t="s">
        <v>824</v>
      </c>
      <c r="I33" s="10" t="s">
        <v>841</v>
      </c>
      <c r="J33" s="11">
        <v>1</v>
      </c>
      <c r="K33" s="15">
        <v>1000</v>
      </c>
      <c r="L33" s="15">
        <f t="shared" si="0"/>
        <v>1000</v>
      </c>
      <c r="M33" s="12" t="s">
        <v>846</v>
      </c>
      <c r="N33" s="12" t="s">
        <v>847</v>
      </c>
    </row>
    <row r="34" spans="1:14" s="5" customFormat="1" ht="90" customHeight="1" x14ac:dyDescent="0.35">
      <c r="A34" s="10"/>
      <c r="B34" s="10" t="s">
        <v>14</v>
      </c>
      <c r="C34" s="10" t="s">
        <v>19</v>
      </c>
      <c r="D34" s="10" t="s">
        <v>221</v>
      </c>
      <c r="E34" s="10" t="s">
        <v>316</v>
      </c>
      <c r="F34" s="10" t="s">
        <v>467</v>
      </c>
      <c r="G34" s="10" t="s">
        <v>624</v>
      </c>
      <c r="H34" s="10" t="s">
        <v>824</v>
      </c>
      <c r="I34" s="10" t="s">
        <v>836</v>
      </c>
      <c r="J34" s="11">
        <v>1</v>
      </c>
      <c r="K34" s="15">
        <v>1100</v>
      </c>
      <c r="L34" s="15">
        <f t="shared" si="0"/>
        <v>1100</v>
      </c>
      <c r="M34" s="12" t="s">
        <v>846</v>
      </c>
      <c r="N34" s="12" t="s">
        <v>847</v>
      </c>
    </row>
    <row r="35" spans="1:14" s="5" customFormat="1" ht="90" customHeight="1" x14ac:dyDescent="0.35">
      <c r="A35" s="10"/>
      <c r="B35" s="10" t="s">
        <v>14</v>
      </c>
      <c r="C35" s="10" t="s">
        <v>19</v>
      </c>
      <c r="D35" s="10" t="s">
        <v>221</v>
      </c>
      <c r="E35" s="10" t="s">
        <v>316</v>
      </c>
      <c r="F35" s="10" t="s">
        <v>467</v>
      </c>
      <c r="G35" s="10" t="s">
        <v>624</v>
      </c>
      <c r="H35" s="10" t="s">
        <v>824</v>
      </c>
      <c r="I35" s="10" t="s">
        <v>831</v>
      </c>
      <c r="J35" s="11">
        <v>1</v>
      </c>
      <c r="K35" s="15">
        <v>1100</v>
      </c>
      <c r="L35" s="15">
        <f t="shared" si="0"/>
        <v>1100</v>
      </c>
      <c r="M35" s="12" t="s">
        <v>846</v>
      </c>
      <c r="N35" s="12" t="s">
        <v>847</v>
      </c>
    </row>
    <row r="36" spans="1:14" s="5" customFormat="1" ht="90" customHeight="1" x14ac:dyDescent="0.35">
      <c r="A36" s="10"/>
      <c r="B36" s="10" t="s">
        <v>14</v>
      </c>
      <c r="C36" s="10" t="s">
        <v>19</v>
      </c>
      <c r="D36" s="10" t="s">
        <v>221</v>
      </c>
      <c r="E36" s="10" t="s">
        <v>316</v>
      </c>
      <c r="F36" s="10" t="s">
        <v>467</v>
      </c>
      <c r="G36" s="10" t="s">
        <v>624</v>
      </c>
      <c r="H36" s="10" t="s">
        <v>824</v>
      </c>
      <c r="I36" s="10" t="s">
        <v>832</v>
      </c>
      <c r="J36" s="11">
        <v>1</v>
      </c>
      <c r="K36" s="15">
        <v>1100</v>
      </c>
      <c r="L36" s="15">
        <f t="shared" si="0"/>
        <v>1100</v>
      </c>
      <c r="M36" s="12" t="s">
        <v>846</v>
      </c>
      <c r="N36" s="12" t="s">
        <v>847</v>
      </c>
    </row>
    <row r="37" spans="1:14" s="5" customFormat="1" ht="90" customHeight="1" x14ac:dyDescent="0.35">
      <c r="A37" s="10"/>
      <c r="B37" s="10" t="s">
        <v>14</v>
      </c>
      <c r="C37" s="10" t="s">
        <v>19</v>
      </c>
      <c r="D37" s="10" t="s">
        <v>221</v>
      </c>
      <c r="E37" s="10" t="s">
        <v>316</v>
      </c>
      <c r="F37" s="10" t="s">
        <v>467</v>
      </c>
      <c r="G37" s="10" t="s">
        <v>624</v>
      </c>
      <c r="H37" s="10" t="s">
        <v>824</v>
      </c>
      <c r="I37" s="10" t="s">
        <v>834</v>
      </c>
      <c r="J37" s="11">
        <v>1</v>
      </c>
      <c r="K37" s="15">
        <v>1100</v>
      </c>
      <c r="L37" s="15">
        <f t="shared" si="0"/>
        <v>1100</v>
      </c>
      <c r="M37" s="12" t="s">
        <v>846</v>
      </c>
      <c r="N37" s="12" t="s">
        <v>847</v>
      </c>
    </row>
    <row r="38" spans="1:14" s="5" customFormat="1" ht="90" customHeight="1" x14ac:dyDescent="0.35">
      <c r="A38" s="10"/>
      <c r="B38" s="10" t="s">
        <v>14</v>
      </c>
      <c r="C38" s="10" t="s">
        <v>19</v>
      </c>
      <c r="D38" s="10" t="s">
        <v>221</v>
      </c>
      <c r="E38" s="10" t="s">
        <v>314</v>
      </c>
      <c r="F38" s="10" t="s">
        <v>468</v>
      </c>
      <c r="G38" s="10" t="s">
        <v>624</v>
      </c>
      <c r="H38" s="10" t="s">
        <v>824</v>
      </c>
      <c r="I38" s="10" t="s">
        <v>837</v>
      </c>
      <c r="J38" s="11">
        <v>1</v>
      </c>
      <c r="K38" s="15">
        <v>1100</v>
      </c>
      <c r="L38" s="15">
        <f t="shared" si="0"/>
        <v>1100</v>
      </c>
      <c r="M38" s="12" t="s">
        <v>846</v>
      </c>
      <c r="N38" s="12" t="s">
        <v>847</v>
      </c>
    </row>
    <row r="39" spans="1:14" s="5" customFormat="1" ht="90" customHeight="1" x14ac:dyDescent="0.35">
      <c r="A39" s="10"/>
      <c r="B39" s="10" t="s">
        <v>14</v>
      </c>
      <c r="C39" s="10" t="s">
        <v>19</v>
      </c>
      <c r="D39" s="10" t="s">
        <v>221</v>
      </c>
      <c r="E39" s="10" t="s">
        <v>314</v>
      </c>
      <c r="F39" s="10" t="s">
        <v>468</v>
      </c>
      <c r="G39" s="10" t="s">
        <v>624</v>
      </c>
      <c r="H39" s="10" t="s">
        <v>824</v>
      </c>
      <c r="I39" s="10" t="s">
        <v>833</v>
      </c>
      <c r="J39" s="11">
        <v>2</v>
      </c>
      <c r="K39" s="15">
        <v>1100</v>
      </c>
      <c r="L39" s="15">
        <f t="shared" si="0"/>
        <v>2200</v>
      </c>
      <c r="M39" s="12" t="s">
        <v>846</v>
      </c>
      <c r="N39" s="12" t="s">
        <v>847</v>
      </c>
    </row>
    <row r="40" spans="1:14" s="5" customFormat="1" ht="90" customHeight="1" x14ac:dyDescent="0.35">
      <c r="A40" s="10"/>
      <c r="B40" s="10" t="s">
        <v>14</v>
      </c>
      <c r="C40" s="10" t="s">
        <v>19</v>
      </c>
      <c r="D40" s="10" t="s">
        <v>221</v>
      </c>
      <c r="E40" s="10" t="s">
        <v>317</v>
      </c>
      <c r="F40" s="10" t="s">
        <v>469</v>
      </c>
      <c r="G40" s="10" t="s">
        <v>624</v>
      </c>
      <c r="H40" s="10" t="s">
        <v>824</v>
      </c>
      <c r="I40" s="10" t="s">
        <v>833</v>
      </c>
      <c r="J40" s="11">
        <v>1</v>
      </c>
      <c r="K40" s="15">
        <v>1100</v>
      </c>
      <c r="L40" s="15">
        <f t="shared" si="0"/>
        <v>1100</v>
      </c>
      <c r="M40" s="12" t="s">
        <v>846</v>
      </c>
      <c r="N40" s="12" t="s">
        <v>847</v>
      </c>
    </row>
    <row r="41" spans="1:14" s="5" customFormat="1" ht="90" customHeight="1" x14ac:dyDescent="0.35">
      <c r="A41" s="10"/>
      <c r="B41" s="10" t="s">
        <v>14</v>
      </c>
      <c r="C41" s="10" t="s">
        <v>19</v>
      </c>
      <c r="D41" s="10" t="s">
        <v>221</v>
      </c>
      <c r="E41" s="10" t="s">
        <v>317</v>
      </c>
      <c r="F41" s="10" t="s">
        <v>469</v>
      </c>
      <c r="G41" s="10" t="s">
        <v>624</v>
      </c>
      <c r="H41" s="10" t="s">
        <v>824</v>
      </c>
      <c r="I41" s="10" t="s">
        <v>840</v>
      </c>
      <c r="J41" s="11">
        <v>1</v>
      </c>
      <c r="K41" s="15">
        <v>1100</v>
      </c>
      <c r="L41" s="15">
        <f t="shared" si="0"/>
        <v>1100</v>
      </c>
      <c r="M41" s="12" t="s">
        <v>846</v>
      </c>
      <c r="N41" s="12" t="s">
        <v>847</v>
      </c>
    </row>
    <row r="42" spans="1:14" s="5" customFormat="1" ht="90" customHeight="1" x14ac:dyDescent="0.35">
      <c r="A42" s="10"/>
      <c r="B42" s="10" t="s">
        <v>14</v>
      </c>
      <c r="C42" s="10" t="s">
        <v>19</v>
      </c>
      <c r="D42" s="10" t="s">
        <v>221</v>
      </c>
      <c r="E42" s="10" t="s">
        <v>317</v>
      </c>
      <c r="F42" s="10" t="s">
        <v>469</v>
      </c>
      <c r="G42" s="10" t="s">
        <v>624</v>
      </c>
      <c r="H42" s="10" t="s">
        <v>824</v>
      </c>
      <c r="I42" s="10" t="s">
        <v>841</v>
      </c>
      <c r="J42" s="11">
        <v>1</v>
      </c>
      <c r="K42" s="15">
        <v>1100</v>
      </c>
      <c r="L42" s="15">
        <f t="shared" si="0"/>
        <v>1100</v>
      </c>
      <c r="M42" s="12" t="s">
        <v>846</v>
      </c>
      <c r="N42" s="12" t="s">
        <v>847</v>
      </c>
    </row>
    <row r="43" spans="1:14" s="5" customFormat="1" ht="90" customHeight="1" x14ac:dyDescent="0.35">
      <c r="A43" s="10"/>
      <c r="B43" s="10" t="s">
        <v>14</v>
      </c>
      <c r="C43" s="10" t="s">
        <v>20</v>
      </c>
      <c r="D43" s="10" t="s">
        <v>224</v>
      </c>
      <c r="E43" s="10" t="s">
        <v>316</v>
      </c>
      <c r="F43" s="10" t="s">
        <v>470</v>
      </c>
      <c r="G43" s="10" t="s">
        <v>625</v>
      </c>
      <c r="H43" s="10" t="s">
        <v>826</v>
      </c>
      <c r="I43" s="10" t="s">
        <v>831</v>
      </c>
      <c r="J43" s="11">
        <v>1</v>
      </c>
      <c r="K43" s="15">
        <v>850</v>
      </c>
      <c r="L43" s="15">
        <f t="shared" si="0"/>
        <v>850</v>
      </c>
      <c r="M43" s="12" t="s">
        <v>846</v>
      </c>
      <c r="N43" s="12" t="s">
        <v>848</v>
      </c>
    </row>
    <row r="44" spans="1:14" s="5" customFormat="1" ht="90" customHeight="1" x14ac:dyDescent="0.35">
      <c r="A44" s="10"/>
      <c r="B44" s="10" t="s">
        <v>14</v>
      </c>
      <c r="C44" s="10" t="s">
        <v>20</v>
      </c>
      <c r="D44" s="10" t="s">
        <v>224</v>
      </c>
      <c r="E44" s="10" t="s">
        <v>316</v>
      </c>
      <c r="F44" s="10" t="s">
        <v>470</v>
      </c>
      <c r="G44" s="10" t="s">
        <v>625</v>
      </c>
      <c r="H44" s="10" t="s">
        <v>826</v>
      </c>
      <c r="I44" s="10" t="s">
        <v>837</v>
      </c>
      <c r="J44" s="11">
        <v>1</v>
      </c>
      <c r="K44" s="15">
        <v>850</v>
      </c>
      <c r="L44" s="15">
        <f t="shared" si="0"/>
        <v>850</v>
      </c>
      <c r="M44" s="12" t="s">
        <v>846</v>
      </c>
      <c r="N44" s="12" t="s">
        <v>848</v>
      </c>
    </row>
    <row r="45" spans="1:14" s="5" customFormat="1" ht="90" customHeight="1" x14ac:dyDescent="0.35">
      <c r="A45" s="10"/>
      <c r="B45" s="10" t="s">
        <v>14</v>
      </c>
      <c r="C45" s="10" t="s">
        <v>20</v>
      </c>
      <c r="D45" s="10" t="s">
        <v>224</v>
      </c>
      <c r="E45" s="10" t="s">
        <v>316</v>
      </c>
      <c r="F45" s="10" t="s">
        <v>470</v>
      </c>
      <c r="G45" s="10" t="s">
        <v>625</v>
      </c>
      <c r="H45" s="10" t="s">
        <v>826</v>
      </c>
      <c r="I45" s="10" t="s">
        <v>832</v>
      </c>
      <c r="J45" s="11">
        <v>1</v>
      </c>
      <c r="K45" s="15">
        <v>850</v>
      </c>
      <c r="L45" s="15">
        <f t="shared" si="0"/>
        <v>850</v>
      </c>
      <c r="M45" s="12" t="s">
        <v>846</v>
      </c>
      <c r="N45" s="12" t="s">
        <v>848</v>
      </c>
    </row>
    <row r="46" spans="1:14" s="5" customFormat="1" ht="90" customHeight="1" x14ac:dyDescent="0.35">
      <c r="A46" s="10"/>
      <c r="B46" s="10" t="s">
        <v>14</v>
      </c>
      <c r="C46" s="10" t="s">
        <v>20</v>
      </c>
      <c r="D46" s="10" t="s">
        <v>224</v>
      </c>
      <c r="E46" s="10" t="s">
        <v>316</v>
      </c>
      <c r="F46" s="10" t="s">
        <v>470</v>
      </c>
      <c r="G46" s="10" t="s">
        <v>625</v>
      </c>
      <c r="H46" s="10" t="s">
        <v>826</v>
      </c>
      <c r="I46" s="10" t="s">
        <v>833</v>
      </c>
      <c r="J46" s="11">
        <v>1</v>
      </c>
      <c r="K46" s="15">
        <v>850</v>
      </c>
      <c r="L46" s="15">
        <f t="shared" si="0"/>
        <v>850</v>
      </c>
      <c r="M46" s="12" t="s">
        <v>846</v>
      </c>
      <c r="N46" s="12" t="s">
        <v>848</v>
      </c>
    </row>
    <row r="47" spans="1:14" s="5" customFormat="1" ht="90" customHeight="1" x14ac:dyDescent="0.35">
      <c r="A47" s="10"/>
      <c r="B47" s="10" t="s">
        <v>14</v>
      </c>
      <c r="C47" s="10" t="s">
        <v>21</v>
      </c>
      <c r="D47" s="10" t="s">
        <v>225</v>
      </c>
      <c r="E47" s="10" t="s">
        <v>318</v>
      </c>
      <c r="F47" s="10" t="s">
        <v>471</v>
      </c>
      <c r="G47" s="10" t="s">
        <v>626</v>
      </c>
      <c r="H47" s="10" t="s">
        <v>826</v>
      </c>
      <c r="I47" s="10" t="s">
        <v>832</v>
      </c>
      <c r="J47" s="11">
        <v>1</v>
      </c>
      <c r="K47" s="15">
        <v>1500</v>
      </c>
      <c r="L47" s="15">
        <f t="shared" si="0"/>
        <v>1500</v>
      </c>
      <c r="M47" s="12" t="s">
        <v>846</v>
      </c>
      <c r="N47" s="12" t="s">
        <v>848</v>
      </c>
    </row>
    <row r="48" spans="1:14" s="5" customFormat="1" ht="90" customHeight="1" x14ac:dyDescent="0.35">
      <c r="A48" s="10"/>
      <c r="B48" s="10" t="s">
        <v>14</v>
      </c>
      <c r="C48" s="10" t="s">
        <v>21</v>
      </c>
      <c r="D48" s="10" t="s">
        <v>225</v>
      </c>
      <c r="E48" s="10" t="s">
        <v>318</v>
      </c>
      <c r="F48" s="10" t="s">
        <v>471</v>
      </c>
      <c r="G48" s="10" t="s">
        <v>626</v>
      </c>
      <c r="H48" s="10" t="s">
        <v>826</v>
      </c>
      <c r="I48" s="10" t="s">
        <v>833</v>
      </c>
      <c r="J48" s="11">
        <v>1</v>
      </c>
      <c r="K48" s="15">
        <v>1500</v>
      </c>
      <c r="L48" s="15">
        <f t="shared" si="0"/>
        <v>1500</v>
      </c>
      <c r="M48" s="12" t="s">
        <v>846</v>
      </c>
      <c r="N48" s="12" t="s">
        <v>848</v>
      </c>
    </row>
    <row r="49" spans="1:14" s="5" customFormat="1" ht="90" customHeight="1" x14ac:dyDescent="0.35">
      <c r="A49" s="10"/>
      <c r="B49" s="10" t="s">
        <v>14</v>
      </c>
      <c r="C49" s="10" t="s">
        <v>22</v>
      </c>
      <c r="D49" s="10" t="s">
        <v>226</v>
      </c>
      <c r="E49" s="10" t="s">
        <v>319</v>
      </c>
      <c r="F49" s="10" t="s">
        <v>472</v>
      </c>
      <c r="G49" s="10" t="s">
        <v>627</v>
      </c>
      <c r="H49" s="10" t="s">
        <v>826</v>
      </c>
      <c r="I49" s="10" t="s">
        <v>835</v>
      </c>
      <c r="J49" s="11">
        <v>1</v>
      </c>
      <c r="K49" s="15">
        <v>550</v>
      </c>
      <c r="L49" s="15">
        <f t="shared" si="0"/>
        <v>550</v>
      </c>
      <c r="M49" s="12" t="s">
        <v>846</v>
      </c>
      <c r="N49" s="12" t="s">
        <v>848</v>
      </c>
    </row>
    <row r="50" spans="1:14" s="5" customFormat="1" ht="90" customHeight="1" x14ac:dyDescent="0.35">
      <c r="A50" s="10"/>
      <c r="B50" s="10" t="s">
        <v>14</v>
      </c>
      <c r="C50" s="10" t="s">
        <v>22</v>
      </c>
      <c r="D50" s="10" t="s">
        <v>226</v>
      </c>
      <c r="E50" s="10" t="s">
        <v>319</v>
      </c>
      <c r="F50" s="10" t="s">
        <v>472</v>
      </c>
      <c r="G50" s="10" t="s">
        <v>627</v>
      </c>
      <c r="H50" s="10" t="s">
        <v>826</v>
      </c>
      <c r="I50" s="10" t="s">
        <v>836</v>
      </c>
      <c r="J50" s="11">
        <v>1</v>
      </c>
      <c r="K50" s="15">
        <v>550</v>
      </c>
      <c r="L50" s="15">
        <f t="shared" si="0"/>
        <v>550</v>
      </c>
      <c r="M50" s="12" t="s">
        <v>846</v>
      </c>
      <c r="N50" s="12" t="s">
        <v>848</v>
      </c>
    </row>
    <row r="51" spans="1:14" s="5" customFormat="1" ht="90" customHeight="1" x14ac:dyDescent="0.35">
      <c r="A51" s="10"/>
      <c r="B51" s="10" t="s">
        <v>14</v>
      </c>
      <c r="C51" s="10" t="s">
        <v>22</v>
      </c>
      <c r="D51" s="10" t="s">
        <v>226</v>
      </c>
      <c r="E51" s="10" t="s">
        <v>319</v>
      </c>
      <c r="F51" s="10" t="s">
        <v>472</v>
      </c>
      <c r="G51" s="10" t="s">
        <v>627</v>
      </c>
      <c r="H51" s="10" t="s">
        <v>826</v>
      </c>
      <c r="I51" s="10" t="s">
        <v>831</v>
      </c>
      <c r="J51" s="11">
        <v>1</v>
      </c>
      <c r="K51" s="15">
        <v>550</v>
      </c>
      <c r="L51" s="15">
        <f t="shared" si="0"/>
        <v>550</v>
      </c>
      <c r="M51" s="12" t="s">
        <v>846</v>
      </c>
      <c r="N51" s="12" t="s">
        <v>848</v>
      </c>
    </row>
    <row r="52" spans="1:14" s="5" customFormat="1" ht="90" customHeight="1" x14ac:dyDescent="0.35">
      <c r="A52" s="10"/>
      <c r="B52" s="10" t="s">
        <v>14</v>
      </c>
      <c r="C52" s="10" t="s">
        <v>22</v>
      </c>
      <c r="D52" s="10" t="s">
        <v>226</v>
      </c>
      <c r="E52" s="10" t="s">
        <v>319</v>
      </c>
      <c r="F52" s="10" t="s">
        <v>472</v>
      </c>
      <c r="G52" s="10" t="s">
        <v>627</v>
      </c>
      <c r="H52" s="10" t="s">
        <v>826</v>
      </c>
      <c r="I52" s="10" t="s">
        <v>838</v>
      </c>
      <c r="J52" s="11">
        <v>1</v>
      </c>
      <c r="K52" s="15">
        <v>550</v>
      </c>
      <c r="L52" s="15">
        <f t="shared" si="0"/>
        <v>550</v>
      </c>
      <c r="M52" s="12" t="s">
        <v>846</v>
      </c>
      <c r="N52" s="12" t="s">
        <v>848</v>
      </c>
    </row>
    <row r="53" spans="1:14" s="5" customFormat="1" ht="90" customHeight="1" x14ac:dyDescent="0.35">
      <c r="A53" s="10"/>
      <c r="B53" s="10" t="s">
        <v>14</v>
      </c>
      <c r="C53" s="10" t="s">
        <v>22</v>
      </c>
      <c r="D53" s="10" t="s">
        <v>226</v>
      </c>
      <c r="E53" s="10" t="s">
        <v>319</v>
      </c>
      <c r="F53" s="10" t="s">
        <v>472</v>
      </c>
      <c r="G53" s="10" t="s">
        <v>627</v>
      </c>
      <c r="H53" s="10" t="s">
        <v>826</v>
      </c>
      <c r="I53" s="10" t="s">
        <v>839</v>
      </c>
      <c r="J53" s="11">
        <v>1</v>
      </c>
      <c r="K53" s="15">
        <v>550</v>
      </c>
      <c r="L53" s="15">
        <f t="shared" si="0"/>
        <v>550</v>
      </c>
      <c r="M53" s="12" t="s">
        <v>846</v>
      </c>
      <c r="N53" s="12" t="s">
        <v>848</v>
      </c>
    </row>
    <row r="54" spans="1:14" s="5" customFormat="1" ht="90" customHeight="1" x14ac:dyDescent="0.35">
      <c r="A54" s="10"/>
      <c r="B54" s="10" t="s">
        <v>14</v>
      </c>
      <c r="C54" s="10" t="s">
        <v>23</v>
      </c>
      <c r="D54" s="10" t="s">
        <v>222</v>
      </c>
      <c r="E54" s="10" t="s">
        <v>314</v>
      </c>
      <c r="F54" s="10" t="s">
        <v>465</v>
      </c>
      <c r="G54" s="10" t="s">
        <v>628</v>
      </c>
      <c r="H54" s="10" t="s">
        <v>826</v>
      </c>
      <c r="I54" s="10" t="s">
        <v>837</v>
      </c>
      <c r="J54" s="11">
        <v>1</v>
      </c>
      <c r="K54" s="15">
        <v>490</v>
      </c>
      <c r="L54" s="15">
        <f t="shared" si="0"/>
        <v>490</v>
      </c>
      <c r="M54" s="12" t="s">
        <v>846</v>
      </c>
      <c r="N54" s="12" t="s">
        <v>848</v>
      </c>
    </row>
    <row r="55" spans="1:14" s="5" customFormat="1" ht="90" customHeight="1" x14ac:dyDescent="0.35">
      <c r="A55" s="10"/>
      <c r="B55" s="10" t="s">
        <v>14</v>
      </c>
      <c r="C55" s="10" t="s">
        <v>23</v>
      </c>
      <c r="D55" s="10" t="s">
        <v>222</v>
      </c>
      <c r="E55" s="10" t="s">
        <v>314</v>
      </c>
      <c r="F55" s="10" t="s">
        <v>465</v>
      </c>
      <c r="G55" s="10" t="s">
        <v>628</v>
      </c>
      <c r="H55" s="10" t="s">
        <v>826</v>
      </c>
      <c r="I55" s="10" t="s">
        <v>839</v>
      </c>
      <c r="J55" s="11">
        <v>1</v>
      </c>
      <c r="K55" s="15">
        <v>490</v>
      </c>
      <c r="L55" s="15">
        <f t="shared" si="0"/>
        <v>490</v>
      </c>
      <c r="M55" s="12" t="s">
        <v>846</v>
      </c>
      <c r="N55" s="12" t="s">
        <v>848</v>
      </c>
    </row>
    <row r="56" spans="1:14" s="5" customFormat="1" ht="90" customHeight="1" x14ac:dyDescent="0.35">
      <c r="A56" s="10"/>
      <c r="B56" s="10" t="s">
        <v>14</v>
      </c>
      <c r="C56" s="10" t="s">
        <v>23</v>
      </c>
      <c r="D56" s="10" t="s">
        <v>222</v>
      </c>
      <c r="E56" s="10" t="s">
        <v>314</v>
      </c>
      <c r="F56" s="10" t="s">
        <v>465</v>
      </c>
      <c r="G56" s="10" t="s">
        <v>628</v>
      </c>
      <c r="H56" s="10" t="s">
        <v>826</v>
      </c>
      <c r="I56" s="10" t="s">
        <v>840</v>
      </c>
      <c r="J56" s="11">
        <v>1</v>
      </c>
      <c r="K56" s="15">
        <v>490</v>
      </c>
      <c r="L56" s="15">
        <f t="shared" si="0"/>
        <v>490</v>
      </c>
      <c r="M56" s="12" t="s">
        <v>846</v>
      </c>
      <c r="N56" s="12" t="s">
        <v>848</v>
      </c>
    </row>
    <row r="57" spans="1:14" s="5" customFormat="1" ht="90" customHeight="1" x14ac:dyDescent="0.35">
      <c r="A57" s="10"/>
      <c r="B57" s="10" t="s">
        <v>14</v>
      </c>
      <c r="C57" s="10" t="s">
        <v>23</v>
      </c>
      <c r="D57" s="10" t="s">
        <v>222</v>
      </c>
      <c r="E57" s="10" t="s">
        <v>314</v>
      </c>
      <c r="F57" s="10" t="s">
        <v>465</v>
      </c>
      <c r="G57" s="10" t="s">
        <v>628</v>
      </c>
      <c r="H57" s="10" t="s">
        <v>826</v>
      </c>
      <c r="I57" s="10" t="s">
        <v>841</v>
      </c>
      <c r="J57" s="11">
        <v>1</v>
      </c>
      <c r="K57" s="15">
        <v>490</v>
      </c>
      <c r="L57" s="15">
        <f t="shared" si="0"/>
        <v>490</v>
      </c>
      <c r="M57" s="12" t="s">
        <v>846</v>
      </c>
      <c r="N57" s="12" t="s">
        <v>848</v>
      </c>
    </row>
    <row r="58" spans="1:14" s="5" customFormat="1" ht="90" customHeight="1" x14ac:dyDescent="0.35">
      <c r="A58" s="10"/>
      <c r="B58" s="10" t="s">
        <v>14</v>
      </c>
      <c r="C58" s="10" t="s">
        <v>24</v>
      </c>
      <c r="D58" s="10" t="s">
        <v>227</v>
      </c>
      <c r="E58" s="10" t="s">
        <v>318</v>
      </c>
      <c r="F58" s="10" t="s">
        <v>471</v>
      </c>
      <c r="G58" s="10" t="s">
        <v>629</v>
      </c>
      <c r="H58" s="10" t="s">
        <v>824</v>
      </c>
      <c r="I58" s="10" t="s">
        <v>832</v>
      </c>
      <c r="J58" s="11">
        <v>1</v>
      </c>
      <c r="K58" s="15">
        <v>590</v>
      </c>
      <c r="L58" s="15">
        <f t="shared" si="0"/>
        <v>590</v>
      </c>
      <c r="M58" s="12" t="s">
        <v>846</v>
      </c>
      <c r="N58" s="12" t="s">
        <v>848</v>
      </c>
    </row>
    <row r="59" spans="1:14" s="5" customFormat="1" ht="90" customHeight="1" x14ac:dyDescent="0.35">
      <c r="A59" s="10"/>
      <c r="B59" s="10" t="s">
        <v>14</v>
      </c>
      <c r="C59" s="10" t="s">
        <v>24</v>
      </c>
      <c r="D59" s="10" t="s">
        <v>227</v>
      </c>
      <c r="E59" s="10" t="s">
        <v>318</v>
      </c>
      <c r="F59" s="10" t="s">
        <v>471</v>
      </c>
      <c r="G59" s="10" t="s">
        <v>629</v>
      </c>
      <c r="H59" s="10" t="s">
        <v>824</v>
      </c>
      <c r="I59" s="10" t="s">
        <v>838</v>
      </c>
      <c r="J59" s="11">
        <v>2</v>
      </c>
      <c r="K59" s="15">
        <v>590</v>
      </c>
      <c r="L59" s="15">
        <f t="shared" si="0"/>
        <v>1180</v>
      </c>
      <c r="M59" s="12" t="s">
        <v>846</v>
      </c>
      <c r="N59" s="12" t="s">
        <v>848</v>
      </c>
    </row>
    <row r="60" spans="1:14" s="5" customFormat="1" ht="90" customHeight="1" x14ac:dyDescent="0.35">
      <c r="A60" s="10"/>
      <c r="B60" s="10" t="s">
        <v>14</v>
      </c>
      <c r="C60" s="10" t="s">
        <v>24</v>
      </c>
      <c r="D60" s="10" t="s">
        <v>227</v>
      </c>
      <c r="E60" s="10" t="s">
        <v>318</v>
      </c>
      <c r="F60" s="10" t="s">
        <v>471</v>
      </c>
      <c r="G60" s="10" t="s">
        <v>629</v>
      </c>
      <c r="H60" s="10" t="s">
        <v>824</v>
      </c>
      <c r="I60" s="10" t="s">
        <v>840</v>
      </c>
      <c r="J60" s="11">
        <v>1</v>
      </c>
      <c r="K60" s="15">
        <v>590</v>
      </c>
      <c r="L60" s="15">
        <f t="shared" si="0"/>
        <v>590</v>
      </c>
      <c r="M60" s="12" t="s">
        <v>846</v>
      </c>
      <c r="N60" s="12" t="s">
        <v>848</v>
      </c>
    </row>
    <row r="61" spans="1:14" s="5" customFormat="1" ht="90" customHeight="1" x14ac:dyDescent="0.35">
      <c r="A61" s="10"/>
      <c r="B61" s="10" t="s">
        <v>14</v>
      </c>
      <c r="C61" s="10" t="s">
        <v>25</v>
      </c>
      <c r="D61" s="10" t="s">
        <v>221</v>
      </c>
      <c r="E61" s="10" t="s">
        <v>320</v>
      </c>
      <c r="F61" s="10" t="s">
        <v>473</v>
      </c>
      <c r="G61" s="10" t="s">
        <v>630</v>
      </c>
      <c r="H61" s="10" t="s">
        <v>824</v>
      </c>
      <c r="I61" s="10" t="s">
        <v>833</v>
      </c>
      <c r="J61" s="11">
        <v>1</v>
      </c>
      <c r="K61" s="15">
        <v>7000</v>
      </c>
      <c r="L61" s="15">
        <f t="shared" si="0"/>
        <v>7000</v>
      </c>
      <c r="M61" s="12" t="s">
        <v>846</v>
      </c>
      <c r="N61" s="12" t="s">
        <v>847</v>
      </c>
    </row>
    <row r="62" spans="1:14" s="5" customFormat="1" ht="90" customHeight="1" x14ac:dyDescent="0.35">
      <c r="A62" s="10"/>
      <c r="B62" s="10" t="s">
        <v>14</v>
      </c>
      <c r="C62" s="10" t="s">
        <v>26</v>
      </c>
      <c r="D62" s="10" t="s">
        <v>228</v>
      </c>
      <c r="E62" s="10" t="s">
        <v>321</v>
      </c>
      <c r="F62" s="10" t="s">
        <v>474</v>
      </c>
      <c r="G62" s="10" t="s">
        <v>631</v>
      </c>
      <c r="H62" s="10" t="s">
        <v>824</v>
      </c>
      <c r="I62" s="10" t="s">
        <v>831</v>
      </c>
      <c r="J62" s="11">
        <v>1</v>
      </c>
      <c r="K62" s="15">
        <v>450</v>
      </c>
      <c r="L62" s="15">
        <f t="shared" si="0"/>
        <v>450</v>
      </c>
      <c r="M62" s="12" t="s">
        <v>846</v>
      </c>
      <c r="N62" s="12" t="s">
        <v>848</v>
      </c>
    </row>
    <row r="63" spans="1:14" s="5" customFormat="1" ht="90" customHeight="1" x14ac:dyDescent="0.35">
      <c r="A63" s="10"/>
      <c r="B63" s="10" t="s">
        <v>14</v>
      </c>
      <c r="C63" s="10" t="s">
        <v>26</v>
      </c>
      <c r="D63" s="10" t="s">
        <v>228</v>
      </c>
      <c r="E63" s="10" t="s">
        <v>321</v>
      </c>
      <c r="F63" s="10" t="s">
        <v>474</v>
      </c>
      <c r="G63" s="10" t="s">
        <v>631</v>
      </c>
      <c r="H63" s="10" t="s">
        <v>824</v>
      </c>
      <c r="I63" s="10" t="s">
        <v>838</v>
      </c>
      <c r="J63" s="11">
        <v>1</v>
      </c>
      <c r="K63" s="15">
        <v>450</v>
      </c>
      <c r="L63" s="15">
        <f t="shared" si="0"/>
        <v>450</v>
      </c>
      <c r="M63" s="12" t="s">
        <v>846</v>
      </c>
      <c r="N63" s="12" t="s">
        <v>848</v>
      </c>
    </row>
    <row r="64" spans="1:14" s="5" customFormat="1" ht="90" customHeight="1" x14ac:dyDescent="0.35">
      <c r="A64" s="10"/>
      <c r="B64" s="10" t="s">
        <v>14</v>
      </c>
      <c r="C64" s="10" t="s">
        <v>26</v>
      </c>
      <c r="D64" s="10" t="s">
        <v>228</v>
      </c>
      <c r="E64" s="10" t="s">
        <v>321</v>
      </c>
      <c r="F64" s="10" t="s">
        <v>474</v>
      </c>
      <c r="G64" s="10" t="s">
        <v>631</v>
      </c>
      <c r="H64" s="10" t="s">
        <v>824</v>
      </c>
      <c r="I64" s="10" t="s">
        <v>834</v>
      </c>
      <c r="J64" s="11">
        <v>1</v>
      </c>
      <c r="K64" s="15">
        <v>450</v>
      </c>
      <c r="L64" s="15">
        <f t="shared" si="0"/>
        <v>450</v>
      </c>
      <c r="M64" s="12" t="s">
        <v>846</v>
      </c>
      <c r="N64" s="12" t="s">
        <v>848</v>
      </c>
    </row>
    <row r="65" spans="1:14" s="5" customFormat="1" ht="90" customHeight="1" x14ac:dyDescent="0.35">
      <c r="A65" s="10"/>
      <c r="B65" s="10" t="s">
        <v>14</v>
      </c>
      <c r="C65" s="10" t="s">
        <v>27</v>
      </c>
      <c r="D65" s="10" t="s">
        <v>229</v>
      </c>
      <c r="E65" s="10" t="s">
        <v>318</v>
      </c>
      <c r="F65" s="10" t="s">
        <v>471</v>
      </c>
      <c r="G65" s="10" t="s">
        <v>632</v>
      </c>
      <c r="H65" s="10" t="s">
        <v>826</v>
      </c>
      <c r="I65" s="10" t="s">
        <v>832</v>
      </c>
      <c r="J65" s="11">
        <v>1</v>
      </c>
      <c r="K65" s="15">
        <v>690</v>
      </c>
      <c r="L65" s="15">
        <f t="shared" si="0"/>
        <v>690</v>
      </c>
      <c r="M65" s="12" t="s">
        <v>846</v>
      </c>
      <c r="N65" s="12" t="s">
        <v>848</v>
      </c>
    </row>
    <row r="66" spans="1:14" s="5" customFormat="1" ht="90" customHeight="1" x14ac:dyDescent="0.35">
      <c r="A66" s="10"/>
      <c r="B66" s="10" t="s">
        <v>14</v>
      </c>
      <c r="C66" s="10" t="s">
        <v>27</v>
      </c>
      <c r="D66" s="10" t="s">
        <v>229</v>
      </c>
      <c r="E66" s="10" t="s">
        <v>318</v>
      </c>
      <c r="F66" s="10" t="s">
        <v>471</v>
      </c>
      <c r="G66" s="10" t="s">
        <v>632</v>
      </c>
      <c r="H66" s="10" t="s">
        <v>826</v>
      </c>
      <c r="I66" s="10" t="s">
        <v>838</v>
      </c>
      <c r="J66" s="11">
        <v>1</v>
      </c>
      <c r="K66" s="15">
        <v>690</v>
      </c>
      <c r="L66" s="15">
        <f t="shared" ref="L66:L129" si="1">$J66*K66</f>
        <v>690</v>
      </c>
      <c r="M66" s="12" t="s">
        <v>846</v>
      </c>
      <c r="N66" s="12" t="s">
        <v>848</v>
      </c>
    </row>
    <row r="67" spans="1:14" s="5" customFormat="1" ht="90" customHeight="1" x14ac:dyDescent="0.35">
      <c r="A67" s="10"/>
      <c r="B67" s="10" t="s">
        <v>14</v>
      </c>
      <c r="C67" s="10" t="s">
        <v>27</v>
      </c>
      <c r="D67" s="10" t="s">
        <v>229</v>
      </c>
      <c r="E67" s="10" t="s">
        <v>318</v>
      </c>
      <c r="F67" s="10" t="s">
        <v>471</v>
      </c>
      <c r="G67" s="10" t="s">
        <v>632</v>
      </c>
      <c r="H67" s="10" t="s">
        <v>826</v>
      </c>
      <c r="I67" s="10" t="s">
        <v>834</v>
      </c>
      <c r="J67" s="11">
        <v>1</v>
      </c>
      <c r="K67" s="15">
        <v>690</v>
      </c>
      <c r="L67" s="15">
        <f t="shared" si="1"/>
        <v>690</v>
      </c>
      <c r="M67" s="12" t="s">
        <v>846</v>
      </c>
      <c r="N67" s="12" t="s">
        <v>848</v>
      </c>
    </row>
    <row r="68" spans="1:14" s="5" customFormat="1" ht="90" customHeight="1" x14ac:dyDescent="0.35">
      <c r="A68" s="10"/>
      <c r="B68" s="10" t="s">
        <v>14</v>
      </c>
      <c r="C68" s="10" t="s">
        <v>27</v>
      </c>
      <c r="D68" s="10" t="s">
        <v>229</v>
      </c>
      <c r="E68" s="10" t="s">
        <v>318</v>
      </c>
      <c r="F68" s="10" t="s">
        <v>471</v>
      </c>
      <c r="G68" s="10" t="s">
        <v>632</v>
      </c>
      <c r="H68" s="10" t="s">
        <v>826</v>
      </c>
      <c r="I68" s="10" t="s">
        <v>839</v>
      </c>
      <c r="J68" s="11">
        <v>1</v>
      </c>
      <c r="K68" s="15">
        <v>690</v>
      </c>
      <c r="L68" s="15">
        <f t="shared" si="1"/>
        <v>690</v>
      </c>
      <c r="M68" s="12" t="s">
        <v>846</v>
      </c>
      <c r="N68" s="12" t="s">
        <v>848</v>
      </c>
    </row>
    <row r="69" spans="1:14" s="5" customFormat="1" x14ac:dyDescent="0.35">
      <c r="A69" s="10"/>
      <c r="B69" s="10" t="s">
        <v>14</v>
      </c>
      <c r="C69" s="10" t="s">
        <v>28</v>
      </c>
      <c r="D69" s="10" t="s">
        <v>228</v>
      </c>
      <c r="E69" s="10" t="s">
        <v>322</v>
      </c>
      <c r="F69" s="10" t="s">
        <v>475</v>
      </c>
      <c r="G69" s="10" t="s">
        <v>633</v>
      </c>
      <c r="H69" s="10" t="s">
        <v>826</v>
      </c>
      <c r="I69" s="10" t="s">
        <v>839</v>
      </c>
      <c r="J69" s="11">
        <v>1</v>
      </c>
      <c r="K69" s="15">
        <v>490</v>
      </c>
      <c r="L69" s="15">
        <f t="shared" si="1"/>
        <v>490</v>
      </c>
      <c r="M69" s="12" t="s">
        <v>846</v>
      </c>
      <c r="N69" s="12" t="s">
        <v>848</v>
      </c>
    </row>
    <row r="70" spans="1:14" s="5" customFormat="1" x14ac:dyDescent="0.35">
      <c r="A70" s="10"/>
      <c r="B70" s="10" t="s">
        <v>14</v>
      </c>
      <c r="C70" s="10" t="s">
        <v>28</v>
      </c>
      <c r="D70" s="10" t="s">
        <v>228</v>
      </c>
      <c r="E70" s="10" t="s">
        <v>322</v>
      </c>
      <c r="F70" s="10" t="s">
        <v>475</v>
      </c>
      <c r="G70" s="10" t="s">
        <v>633</v>
      </c>
      <c r="H70" s="10" t="s">
        <v>826</v>
      </c>
      <c r="I70" s="10" t="s">
        <v>840</v>
      </c>
      <c r="J70" s="11">
        <v>1</v>
      </c>
      <c r="K70" s="15">
        <v>490</v>
      </c>
      <c r="L70" s="15">
        <f t="shared" si="1"/>
        <v>490</v>
      </c>
      <c r="M70" s="12" t="s">
        <v>846</v>
      </c>
      <c r="N70" s="12" t="s">
        <v>848</v>
      </c>
    </row>
    <row r="71" spans="1:14" s="5" customFormat="1" ht="90" customHeight="1" x14ac:dyDescent="0.35">
      <c r="A71" s="10"/>
      <c r="B71" s="10" t="s">
        <v>14</v>
      </c>
      <c r="C71" s="10" t="s">
        <v>29</v>
      </c>
      <c r="D71" s="10" t="s">
        <v>228</v>
      </c>
      <c r="E71" s="10" t="s">
        <v>323</v>
      </c>
      <c r="F71" s="10" t="s">
        <v>476</v>
      </c>
      <c r="G71" s="10" t="s">
        <v>634</v>
      </c>
      <c r="H71" s="10" t="s">
        <v>824</v>
      </c>
      <c r="I71" s="10" t="s">
        <v>837</v>
      </c>
      <c r="J71" s="11">
        <v>1</v>
      </c>
      <c r="K71" s="15">
        <v>550</v>
      </c>
      <c r="L71" s="15">
        <f t="shared" si="1"/>
        <v>550</v>
      </c>
      <c r="M71" s="12" t="s">
        <v>846</v>
      </c>
      <c r="N71" s="12" t="s">
        <v>848</v>
      </c>
    </row>
    <row r="72" spans="1:14" s="5" customFormat="1" ht="90" customHeight="1" x14ac:dyDescent="0.35">
      <c r="A72" s="10"/>
      <c r="B72" s="10" t="s">
        <v>14</v>
      </c>
      <c r="C72" s="10" t="s">
        <v>29</v>
      </c>
      <c r="D72" s="10" t="s">
        <v>228</v>
      </c>
      <c r="E72" s="10" t="s">
        <v>323</v>
      </c>
      <c r="F72" s="10" t="s">
        <v>476</v>
      </c>
      <c r="G72" s="10" t="s">
        <v>634</v>
      </c>
      <c r="H72" s="10" t="s">
        <v>824</v>
      </c>
      <c r="I72" s="10" t="s">
        <v>832</v>
      </c>
      <c r="J72" s="11">
        <v>1</v>
      </c>
      <c r="K72" s="15">
        <v>550</v>
      </c>
      <c r="L72" s="15">
        <f t="shared" si="1"/>
        <v>550</v>
      </c>
      <c r="M72" s="12" t="s">
        <v>846</v>
      </c>
      <c r="N72" s="12" t="s">
        <v>848</v>
      </c>
    </row>
    <row r="73" spans="1:14" s="5" customFormat="1" ht="90" customHeight="1" x14ac:dyDescent="0.35">
      <c r="A73" s="10"/>
      <c r="B73" s="10" t="s">
        <v>14</v>
      </c>
      <c r="C73" s="10" t="s">
        <v>29</v>
      </c>
      <c r="D73" s="10" t="s">
        <v>228</v>
      </c>
      <c r="E73" s="10" t="s">
        <v>323</v>
      </c>
      <c r="F73" s="10" t="s">
        <v>476</v>
      </c>
      <c r="G73" s="10" t="s">
        <v>634</v>
      </c>
      <c r="H73" s="10" t="s">
        <v>824</v>
      </c>
      <c r="I73" s="10" t="s">
        <v>833</v>
      </c>
      <c r="J73" s="11">
        <v>1</v>
      </c>
      <c r="K73" s="15">
        <v>550</v>
      </c>
      <c r="L73" s="15">
        <f t="shared" si="1"/>
        <v>550</v>
      </c>
      <c r="M73" s="12" t="s">
        <v>846</v>
      </c>
      <c r="N73" s="12" t="s">
        <v>848</v>
      </c>
    </row>
    <row r="74" spans="1:14" s="5" customFormat="1" ht="90" customHeight="1" x14ac:dyDescent="0.35">
      <c r="A74" s="10"/>
      <c r="B74" s="10" t="s">
        <v>14</v>
      </c>
      <c r="C74" s="10" t="s">
        <v>29</v>
      </c>
      <c r="D74" s="10" t="s">
        <v>228</v>
      </c>
      <c r="E74" s="10" t="s">
        <v>323</v>
      </c>
      <c r="F74" s="10" t="s">
        <v>476</v>
      </c>
      <c r="G74" s="10" t="s">
        <v>634</v>
      </c>
      <c r="H74" s="10" t="s">
        <v>824</v>
      </c>
      <c r="I74" s="10" t="s">
        <v>834</v>
      </c>
      <c r="J74" s="11">
        <v>1</v>
      </c>
      <c r="K74" s="15">
        <v>550</v>
      </c>
      <c r="L74" s="15">
        <f t="shared" si="1"/>
        <v>550</v>
      </c>
      <c r="M74" s="12" t="s">
        <v>846</v>
      </c>
      <c r="N74" s="12" t="s">
        <v>848</v>
      </c>
    </row>
    <row r="75" spans="1:14" s="5" customFormat="1" ht="90" customHeight="1" x14ac:dyDescent="0.35">
      <c r="A75" s="10"/>
      <c r="B75" s="10" t="s">
        <v>14</v>
      </c>
      <c r="C75" s="10" t="s">
        <v>30</v>
      </c>
      <c r="D75" s="10" t="s">
        <v>221</v>
      </c>
      <c r="E75" s="10" t="s">
        <v>314</v>
      </c>
      <c r="F75" s="10" t="s">
        <v>468</v>
      </c>
      <c r="G75" s="10" t="s">
        <v>635</v>
      </c>
      <c r="H75" s="10" t="s">
        <v>826</v>
      </c>
      <c r="I75" s="10" t="s">
        <v>835</v>
      </c>
      <c r="J75" s="11">
        <v>1</v>
      </c>
      <c r="K75" s="15">
        <v>1500</v>
      </c>
      <c r="L75" s="15">
        <f t="shared" si="1"/>
        <v>1500</v>
      </c>
      <c r="M75" s="12" t="s">
        <v>846</v>
      </c>
      <c r="N75" s="12" t="s">
        <v>847</v>
      </c>
    </row>
    <row r="76" spans="1:14" s="5" customFormat="1" ht="90" customHeight="1" x14ac:dyDescent="0.35">
      <c r="A76" s="10"/>
      <c r="B76" s="10" t="s">
        <v>14</v>
      </c>
      <c r="C76" s="10" t="s">
        <v>30</v>
      </c>
      <c r="D76" s="10" t="s">
        <v>221</v>
      </c>
      <c r="E76" s="10" t="s">
        <v>314</v>
      </c>
      <c r="F76" s="10" t="s">
        <v>468</v>
      </c>
      <c r="G76" s="10" t="s">
        <v>635</v>
      </c>
      <c r="H76" s="10" t="s">
        <v>826</v>
      </c>
      <c r="I76" s="10" t="s">
        <v>839</v>
      </c>
      <c r="J76" s="11">
        <v>1</v>
      </c>
      <c r="K76" s="15">
        <v>1500</v>
      </c>
      <c r="L76" s="15">
        <f t="shared" si="1"/>
        <v>1500</v>
      </c>
      <c r="M76" s="12" t="s">
        <v>846</v>
      </c>
      <c r="N76" s="12" t="s">
        <v>847</v>
      </c>
    </row>
    <row r="77" spans="1:14" s="5" customFormat="1" ht="90" customHeight="1" x14ac:dyDescent="0.35">
      <c r="A77" s="10"/>
      <c r="B77" s="10" t="s">
        <v>14</v>
      </c>
      <c r="C77" s="10" t="s">
        <v>31</v>
      </c>
      <c r="D77" s="10" t="s">
        <v>230</v>
      </c>
      <c r="E77" s="10" t="s">
        <v>314</v>
      </c>
      <c r="F77" s="10" t="s">
        <v>468</v>
      </c>
      <c r="G77" s="10" t="s">
        <v>636</v>
      </c>
      <c r="H77" s="10" t="s">
        <v>824</v>
      </c>
      <c r="I77" s="10" t="s">
        <v>837</v>
      </c>
      <c r="J77" s="11">
        <v>1</v>
      </c>
      <c r="K77" s="15">
        <v>1800</v>
      </c>
      <c r="L77" s="15">
        <f t="shared" si="1"/>
        <v>1800</v>
      </c>
      <c r="M77" s="12" t="s">
        <v>846</v>
      </c>
      <c r="N77" s="12" t="s">
        <v>848</v>
      </c>
    </row>
    <row r="78" spans="1:14" s="5" customFormat="1" ht="90" customHeight="1" x14ac:dyDescent="0.35">
      <c r="A78" s="10"/>
      <c r="B78" s="10" t="s">
        <v>14</v>
      </c>
      <c r="C78" s="10" t="s">
        <v>31</v>
      </c>
      <c r="D78" s="10" t="s">
        <v>230</v>
      </c>
      <c r="E78" s="10" t="s">
        <v>314</v>
      </c>
      <c r="F78" s="10" t="s">
        <v>468</v>
      </c>
      <c r="G78" s="10" t="s">
        <v>636</v>
      </c>
      <c r="H78" s="10" t="s">
        <v>824</v>
      </c>
      <c r="I78" s="10" t="s">
        <v>832</v>
      </c>
      <c r="J78" s="11">
        <v>1</v>
      </c>
      <c r="K78" s="15">
        <v>1800</v>
      </c>
      <c r="L78" s="15">
        <f t="shared" si="1"/>
        <v>1800</v>
      </c>
      <c r="M78" s="12" t="s">
        <v>846</v>
      </c>
      <c r="N78" s="12" t="s">
        <v>848</v>
      </c>
    </row>
    <row r="79" spans="1:14" s="5" customFormat="1" ht="90" customHeight="1" x14ac:dyDescent="0.35">
      <c r="A79" s="10"/>
      <c r="B79" s="10" t="s">
        <v>14</v>
      </c>
      <c r="C79" s="10" t="s">
        <v>31</v>
      </c>
      <c r="D79" s="10" t="s">
        <v>230</v>
      </c>
      <c r="E79" s="10" t="s">
        <v>314</v>
      </c>
      <c r="F79" s="10" t="s">
        <v>468</v>
      </c>
      <c r="G79" s="10" t="s">
        <v>636</v>
      </c>
      <c r="H79" s="10" t="s">
        <v>824</v>
      </c>
      <c r="I79" s="10" t="s">
        <v>833</v>
      </c>
      <c r="J79" s="11">
        <v>1</v>
      </c>
      <c r="K79" s="15">
        <v>1800</v>
      </c>
      <c r="L79" s="15">
        <f t="shared" si="1"/>
        <v>1800</v>
      </c>
      <c r="M79" s="12" t="s">
        <v>846</v>
      </c>
      <c r="N79" s="12" t="s">
        <v>848</v>
      </c>
    </row>
    <row r="80" spans="1:14" s="5" customFormat="1" ht="90" customHeight="1" x14ac:dyDescent="0.35">
      <c r="A80" s="10"/>
      <c r="B80" s="10" t="s">
        <v>14</v>
      </c>
      <c r="C80" s="10" t="s">
        <v>31</v>
      </c>
      <c r="D80" s="10" t="s">
        <v>230</v>
      </c>
      <c r="E80" s="10" t="s">
        <v>314</v>
      </c>
      <c r="F80" s="10" t="s">
        <v>468</v>
      </c>
      <c r="G80" s="10" t="s">
        <v>636</v>
      </c>
      <c r="H80" s="10" t="s">
        <v>824</v>
      </c>
      <c r="I80" s="10" t="s">
        <v>834</v>
      </c>
      <c r="J80" s="11">
        <v>1</v>
      </c>
      <c r="K80" s="15">
        <v>1800</v>
      </c>
      <c r="L80" s="15">
        <f t="shared" si="1"/>
        <v>1800</v>
      </c>
      <c r="M80" s="12" t="s">
        <v>846</v>
      </c>
      <c r="N80" s="12" t="s">
        <v>848</v>
      </c>
    </row>
    <row r="81" spans="1:14" s="5" customFormat="1" ht="90" customHeight="1" x14ac:dyDescent="0.35">
      <c r="A81" s="10"/>
      <c r="B81" s="10" t="s">
        <v>14</v>
      </c>
      <c r="C81" s="10" t="s">
        <v>32</v>
      </c>
      <c r="D81" s="10" t="s">
        <v>231</v>
      </c>
      <c r="E81" s="10" t="s">
        <v>324</v>
      </c>
      <c r="F81" s="10" t="s">
        <v>477</v>
      </c>
      <c r="G81" s="10" t="s">
        <v>637</v>
      </c>
      <c r="H81" s="10" t="s">
        <v>826</v>
      </c>
      <c r="I81" s="10" t="s">
        <v>842</v>
      </c>
      <c r="J81" s="11">
        <v>1</v>
      </c>
      <c r="K81" s="15">
        <v>420</v>
      </c>
      <c r="L81" s="15">
        <f t="shared" si="1"/>
        <v>420</v>
      </c>
      <c r="M81" s="12" t="s">
        <v>846</v>
      </c>
      <c r="N81" s="12" t="s">
        <v>848</v>
      </c>
    </row>
    <row r="82" spans="1:14" s="5" customFormat="1" ht="90" customHeight="1" x14ac:dyDescent="0.35">
      <c r="A82" s="10"/>
      <c r="B82" s="10" t="s">
        <v>14</v>
      </c>
      <c r="C82" s="10" t="s">
        <v>33</v>
      </c>
      <c r="D82" s="10" t="s">
        <v>221</v>
      </c>
      <c r="E82" s="10" t="s">
        <v>314</v>
      </c>
      <c r="F82" s="10" t="s">
        <v>465</v>
      </c>
      <c r="G82" s="10" t="s">
        <v>638</v>
      </c>
      <c r="H82" s="10" t="s">
        <v>826</v>
      </c>
      <c r="I82" s="10" t="s">
        <v>839</v>
      </c>
      <c r="J82" s="11">
        <v>1</v>
      </c>
      <c r="K82" s="15">
        <v>750</v>
      </c>
      <c r="L82" s="15">
        <f t="shared" si="1"/>
        <v>750</v>
      </c>
      <c r="M82" s="12" t="s">
        <v>846</v>
      </c>
      <c r="N82" s="12" t="s">
        <v>847</v>
      </c>
    </row>
    <row r="83" spans="1:14" s="5" customFormat="1" ht="90" customHeight="1" x14ac:dyDescent="0.35">
      <c r="A83" s="10"/>
      <c r="B83" s="10" t="s">
        <v>14</v>
      </c>
      <c r="C83" s="10" t="s">
        <v>33</v>
      </c>
      <c r="D83" s="10" t="s">
        <v>221</v>
      </c>
      <c r="E83" s="10" t="s">
        <v>314</v>
      </c>
      <c r="F83" s="10" t="s">
        <v>465</v>
      </c>
      <c r="G83" s="10" t="s">
        <v>638</v>
      </c>
      <c r="H83" s="10" t="s">
        <v>826</v>
      </c>
      <c r="I83" s="10" t="s">
        <v>840</v>
      </c>
      <c r="J83" s="11">
        <v>2</v>
      </c>
      <c r="K83" s="15">
        <v>750</v>
      </c>
      <c r="L83" s="15">
        <f t="shared" si="1"/>
        <v>1500</v>
      </c>
      <c r="M83" s="12" t="s">
        <v>846</v>
      </c>
      <c r="N83" s="12" t="s">
        <v>847</v>
      </c>
    </row>
    <row r="84" spans="1:14" s="5" customFormat="1" ht="90" customHeight="1" x14ac:dyDescent="0.35">
      <c r="A84" s="10"/>
      <c r="B84" s="10" t="s">
        <v>14</v>
      </c>
      <c r="C84" s="10" t="s">
        <v>33</v>
      </c>
      <c r="D84" s="10" t="s">
        <v>221</v>
      </c>
      <c r="E84" s="10" t="s">
        <v>314</v>
      </c>
      <c r="F84" s="10" t="s">
        <v>465</v>
      </c>
      <c r="G84" s="10" t="s">
        <v>638</v>
      </c>
      <c r="H84" s="10" t="s">
        <v>826</v>
      </c>
      <c r="I84" s="10" t="s">
        <v>841</v>
      </c>
      <c r="J84" s="11">
        <v>1</v>
      </c>
      <c r="K84" s="15">
        <v>750</v>
      </c>
      <c r="L84" s="15">
        <f t="shared" si="1"/>
        <v>750</v>
      </c>
      <c r="M84" s="12" t="s">
        <v>846</v>
      </c>
      <c r="N84" s="12" t="s">
        <v>847</v>
      </c>
    </row>
    <row r="85" spans="1:14" s="5" customFormat="1" ht="90" customHeight="1" x14ac:dyDescent="0.35">
      <c r="A85" s="10"/>
      <c r="B85" s="10" t="s">
        <v>14</v>
      </c>
      <c r="C85" s="10" t="s">
        <v>34</v>
      </c>
      <c r="D85" s="10" t="s">
        <v>232</v>
      </c>
      <c r="E85" s="10" t="s">
        <v>314</v>
      </c>
      <c r="F85" s="10" t="s">
        <v>468</v>
      </c>
      <c r="G85" s="10" t="s">
        <v>639</v>
      </c>
      <c r="H85" s="10" t="s">
        <v>826</v>
      </c>
      <c r="I85" s="10" t="s">
        <v>830</v>
      </c>
      <c r="J85" s="11">
        <v>1</v>
      </c>
      <c r="K85" s="15">
        <v>450</v>
      </c>
      <c r="L85" s="15">
        <f t="shared" si="1"/>
        <v>450</v>
      </c>
      <c r="M85" s="12" t="s">
        <v>846</v>
      </c>
      <c r="N85" s="12" t="s">
        <v>848</v>
      </c>
    </row>
    <row r="86" spans="1:14" s="5" customFormat="1" ht="90" customHeight="1" x14ac:dyDescent="0.35">
      <c r="A86" s="10"/>
      <c r="B86" s="10" t="s">
        <v>14</v>
      </c>
      <c r="C86" s="10" t="s">
        <v>34</v>
      </c>
      <c r="D86" s="10" t="s">
        <v>232</v>
      </c>
      <c r="E86" s="10" t="s">
        <v>314</v>
      </c>
      <c r="F86" s="10" t="s">
        <v>468</v>
      </c>
      <c r="G86" s="10" t="s">
        <v>639</v>
      </c>
      <c r="H86" s="10" t="s">
        <v>826</v>
      </c>
      <c r="I86" s="10" t="s">
        <v>835</v>
      </c>
      <c r="J86" s="11">
        <v>1</v>
      </c>
      <c r="K86" s="15">
        <v>450</v>
      </c>
      <c r="L86" s="15">
        <f t="shared" si="1"/>
        <v>450</v>
      </c>
      <c r="M86" s="12" t="s">
        <v>846</v>
      </c>
      <c r="N86" s="12" t="s">
        <v>848</v>
      </c>
    </row>
    <row r="87" spans="1:14" s="5" customFormat="1" ht="90" customHeight="1" x14ac:dyDescent="0.35">
      <c r="A87" s="10"/>
      <c r="B87" s="10" t="s">
        <v>14</v>
      </c>
      <c r="C87" s="10" t="s">
        <v>34</v>
      </c>
      <c r="D87" s="10" t="s">
        <v>232</v>
      </c>
      <c r="E87" s="10" t="s">
        <v>314</v>
      </c>
      <c r="F87" s="10" t="s">
        <v>468</v>
      </c>
      <c r="G87" s="10" t="s">
        <v>639</v>
      </c>
      <c r="H87" s="10" t="s">
        <v>826</v>
      </c>
      <c r="I87" s="10" t="s">
        <v>836</v>
      </c>
      <c r="J87" s="11">
        <v>1</v>
      </c>
      <c r="K87" s="15">
        <v>450</v>
      </c>
      <c r="L87" s="15">
        <f t="shared" si="1"/>
        <v>450</v>
      </c>
      <c r="M87" s="12" t="s">
        <v>846</v>
      </c>
      <c r="N87" s="12" t="s">
        <v>848</v>
      </c>
    </row>
    <row r="88" spans="1:14" s="5" customFormat="1" ht="90" customHeight="1" x14ac:dyDescent="0.35">
      <c r="A88" s="10"/>
      <c r="B88" s="10" t="s">
        <v>14</v>
      </c>
      <c r="C88" s="10" t="s">
        <v>34</v>
      </c>
      <c r="D88" s="10" t="s">
        <v>232</v>
      </c>
      <c r="E88" s="10" t="s">
        <v>314</v>
      </c>
      <c r="F88" s="10" t="s">
        <v>468</v>
      </c>
      <c r="G88" s="10" t="s">
        <v>639</v>
      </c>
      <c r="H88" s="10" t="s">
        <v>826</v>
      </c>
      <c r="I88" s="10" t="s">
        <v>831</v>
      </c>
      <c r="J88" s="11">
        <v>1</v>
      </c>
      <c r="K88" s="15">
        <v>450</v>
      </c>
      <c r="L88" s="15">
        <f t="shared" si="1"/>
        <v>450</v>
      </c>
      <c r="M88" s="12" t="s">
        <v>846</v>
      </c>
      <c r="N88" s="12" t="s">
        <v>848</v>
      </c>
    </row>
    <row r="89" spans="1:14" s="5" customFormat="1" ht="90" customHeight="1" x14ac:dyDescent="0.35">
      <c r="A89" s="10"/>
      <c r="B89" s="10" t="s">
        <v>14</v>
      </c>
      <c r="C89" s="10" t="s">
        <v>35</v>
      </c>
      <c r="D89" s="10" t="s">
        <v>233</v>
      </c>
      <c r="E89" s="10" t="s">
        <v>314</v>
      </c>
      <c r="F89" s="10" t="s">
        <v>468</v>
      </c>
      <c r="G89" s="10" t="s">
        <v>640</v>
      </c>
      <c r="H89" s="10" t="s">
        <v>826</v>
      </c>
      <c r="I89" s="10" t="s">
        <v>835</v>
      </c>
      <c r="J89" s="11">
        <v>1</v>
      </c>
      <c r="K89" s="15">
        <v>720</v>
      </c>
      <c r="L89" s="15">
        <f t="shared" si="1"/>
        <v>720</v>
      </c>
      <c r="M89" s="12" t="s">
        <v>846</v>
      </c>
      <c r="N89" s="12" t="s">
        <v>849</v>
      </c>
    </row>
    <row r="90" spans="1:14" s="5" customFormat="1" ht="90" customHeight="1" x14ac:dyDescent="0.35">
      <c r="A90" s="10"/>
      <c r="B90" s="10" t="s">
        <v>14</v>
      </c>
      <c r="C90" s="10" t="s">
        <v>35</v>
      </c>
      <c r="D90" s="10" t="s">
        <v>233</v>
      </c>
      <c r="E90" s="10" t="s">
        <v>314</v>
      </c>
      <c r="F90" s="10" t="s">
        <v>468</v>
      </c>
      <c r="G90" s="10" t="s">
        <v>640</v>
      </c>
      <c r="H90" s="10" t="s">
        <v>826</v>
      </c>
      <c r="I90" s="10" t="s">
        <v>836</v>
      </c>
      <c r="J90" s="11">
        <v>1</v>
      </c>
      <c r="K90" s="15">
        <v>720</v>
      </c>
      <c r="L90" s="15">
        <f t="shared" si="1"/>
        <v>720</v>
      </c>
      <c r="M90" s="12" t="s">
        <v>846</v>
      </c>
      <c r="N90" s="12" t="s">
        <v>849</v>
      </c>
    </row>
    <row r="91" spans="1:14" s="5" customFormat="1" ht="90" customHeight="1" x14ac:dyDescent="0.35">
      <c r="A91" s="10"/>
      <c r="B91" s="10" t="s">
        <v>14</v>
      </c>
      <c r="C91" s="10" t="s">
        <v>35</v>
      </c>
      <c r="D91" s="10" t="s">
        <v>233</v>
      </c>
      <c r="E91" s="10" t="s">
        <v>314</v>
      </c>
      <c r="F91" s="10" t="s">
        <v>468</v>
      </c>
      <c r="G91" s="10" t="s">
        <v>640</v>
      </c>
      <c r="H91" s="10" t="s">
        <v>826</v>
      </c>
      <c r="I91" s="10" t="s">
        <v>831</v>
      </c>
      <c r="J91" s="11">
        <v>1</v>
      </c>
      <c r="K91" s="15">
        <v>720</v>
      </c>
      <c r="L91" s="15">
        <f t="shared" si="1"/>
        <v>720</v>
      </c>
      <c r="M91" s="12" t="s">
        <v>846</v>
      </c>
      <c r="N91" s="12" t="s">
        <v>849</v>
      </c>
    </row>
    <row r="92" spans="1:14" s="5" customFormat="1" ht="90" customHeight="1" x14ac:dyDescent="0.35">
      <c r="A92" s="10"/>
      <c r="B92" s="10" t="s">
        <v>14</v>
      </c>
      <c r="C92" s="10" t="s">
        <v>35</v>
      </c>
      <c r="D92" s="10" t="s">
        <v>233</v>
      </c>
      <c r="E92" s="10" t="s">
        <v>314</v>
      </c>
      <c r="F92" s="10" t="s">
        <v>468</v>
      </c>
      <c r="G92" s="10" t="s">
        <v>640</v>
      </c>
      <c r="H92" s="10" t="s">
        <v>826</v>
      </c>
      <c r="I92" s="10" t="s">
        <v>837</v>
      </c>
      <c r="J92" s="11">
        <v>1</v>
      </c>
      <c r="K92" s="15">
        <v>720</v>
      </c>
      <c r="L92" s="15">
        <f t="shared" si="1"/>
        <v>720</v>
      </c>
      <c r="M92" s="12" t="s">
        <v>846</v>
      </c>
      <c r="N92" s="12" t="s">
        <v>849</v>
      </c>
    </row>
    <row r="93" spans="1:14" s="5" customFormat="1" ht="90" customHeight="1" x14ac:dyDescent="0.35">
      <c r="A93" s="10"/>
      <c r="B93" s="10" t="s">
        <v>14</v>
      </c>
      <c r="C93" s="10" t="s">
        <v>35</v>
      </c>
      <c r="D93" s="10" t="s">
        <v>233</v>
      </c>
      <c r="E93" s="10" t="s">
        <v>314</v>
      </c>
      <c r="F93" s="10" t="s">
        <v>468</v>
      </c>
      <c r="G93" s="10" t="s">
        <v>640</v>
      </c>
      <c r="H93" s="10" t="s">
        <v>826</v>
      </c>
      <c r="I93" s="10" t="s">
        <v>832</v>
      </c>
      <c r="J93" s="11">
        <v>1</v>
      </c>
      <c r="K93" s="15">
        <v>720</v>
      </c>
      <c r="L93" s="15">
        <f t="shared" si="1"/>
        <v>720</v>
      </c>
      <c r="M93" s="12" t="s">
        <v>846</v>
      </c>
      <c r="N93" s="12" t="s">
        <v>849</v>
      </c>
    </row>
    <row r="94" spans="1:14" s="5" customFormat="1" ht="90" customHeight="1" x14ac:dyDescent="0.35">
      <c r="A94" s="10"/>
      <c r="B94" s="10" t="s">
        <v>14</v>
      </c>
      <c r="C94" s="10" t="s">
        <v>35</v>
      </c>
      <c r="D94" s="10" t="s">
        <v>233</v>
      </c>
      <c r="E94" s="10" t="s">
        <v>314</v>
      </c>
      <c r="F94" s="10" t="s">
        <v>468</v>
      </c>
      <c r="G94" s="10" t="s">
        <v>640</v>
      </c>
      <c r="H94" s="10" t="s">
        <v>826</v>
      </c>
      <c r="I94" s="10" t="s">
        <v>833</v>
      </c>
      <c r="J94" s="11">
        <v>1</v>
      </c>
      <c r="K94" s="15">
        <v>720</v>
      </c>
      <c r="L94" s="15">
        <f t="shared" si="1"/>
        <v>720</v>
      </c>
      <c r="M94" s="12" t="s">
        <v>846</v>
      </c>
      <c r="N94" s="12" t="s">
        <v>849</v>
      </c>
    </row>
    <row r="95" spans="1:14" s="5" customFormat="1" ht="90" customHeight="1" x14ac:dyDescent="0.35">
      <c r="A95" s="10"/>
      <c r="B95" s="10" t="s">
        <v>14</v>
      </c>
      <c r="C95" s="10" t="s">
        <v>35</v>
      </c>
      <c r="D95" s="10" t="s">
        <v>233</v>
      </c>
      <c r="E95" s="10" t="s">
        <v>314</v>
      </c>
      <c r="F95" s="10" t="s">
        <v>468</v>
      </c>
      <c r="G95" s="10" t="s">
        <v>640</v>
      </c>
      <c r="H95" s="10" t="s">
        <v>826</v>
      </c>
      <c r="I95" s="10" t="s">
        <v>838</v>
      </c>
      <c r="J95" s="11">
        <v>2</v>
      </c>
      <c r="K95" s="15">
        <v>720</v>
      </c>
      <c r="L95" s="15">
        <f t="shared" si="1"/>
        <v>1440</v>
      </c>
      <c r="M95" s="12" t="s">
        <v>846</v>
      </c>
      <c r="N95" s="12" t="s">
        <v>849</v>
      </c>
    </row>
    <row r="96" spans="1:14" s="5" customFormat="1" ht="90" customHeight="1" x14ac:dyDescent="0.35">
      <c r="A96" s="10"/>
      <c r="B96" s="10" t="s">
        <v>14</v>
      </c>
      <c r="C96" s="10" t="s">
        <v>35</v>
      </c>
      <c r="D96" s="10" t="s">
        <v>233</v>
      </c>
      <c r="E96" s="10" t="s">
        <v>314</v>
      </c>
      <c r="F96" s="10" t="s">
        <v>468</v>
      </c>
      <c r="G96" s="10" t="s">
        <v>640</v>
      </c>
      <c r="H96" s="10" t="s">
        <v>826</v>
      </c>
      <c r="I96" s="10" t="s">
        <v>834</v>
      </c>
      <c r="J96" s="11">
        <v>1</v>
      </c>
      <c r="K96" s="15">
        <v>720</v>
      </c>
      <c r="L96" s="15">
        <f t="shared" si="1"/>
        <v>720</v>
      </c>
      <c r="M96" s="12" t="s">
        <v>846</v>
      </c>
      <c r="N96" s="12" t="s">
        <v>849</v>
      </c>
    </row>
    <row r="97" spans="1:14" s="5" customFormat="1" ht="90" customHeight="1" x14ac:dyDescent="0.35">
      <c r="A97" s="10"/>
      <c r="B97" s="10" t="s">
        <v>14</v>
      </c>
      <c r="C97" s="10" t="s">
        <v>35</v>
      </c>
      <c r="D97" s="10" t="s">
        <v>233</v>
      </c>
      <c r="E97" s="10" t="s">
        <v>314</v>
      </c>
      <c r="F97" s="10" t="s">
        <v>468</v>
      </c>
      <c r="G97" s="10" t="s">
        <v>640</v>
      </c>
      <c r="H97" s="10" t="s">
        <v>826</v>
      </c>
      <c r="I97" s="10" t="s">
        <v>839</v>
      </c>
      <c r="J97" s="11">
        <v>1</v>
      </c>
      <c r="K97" s="15">
        <v>720</v>
      </c>
      <c r="L97" s="15">
        <f t="shared" si="1"/>
        <v>720</v>
      </c>
      <c r="M97" s="12" t="s">
        <v>846</v>
      </c>
      <c r="N97" s="12" t="s">
        <v>849</v>
      </c>
    </row>
    <row r="98" spans="1:14" s="5" customFormat="1" ht="90" customHeight="1" x14ac:dyDescent="0.35">
      <c r="A98" s="10"/>
      <c r="B98" s="10" t="s">
        <v>14</v>
      </c>
      <c r="C98" s="10" t="s">
        <v>36</v>
      </c>
      <c r="D98" s="10" t="s">
        <v>222</v>
      </c>
      <c r="E98" s="10" t="s">
        <v>325</v>
      </c>
      <c r="F98" s="10" t="s">
        <v>478</v>
      </c>
      <c r="G98" s="10" t="s">
        <v>641</v>
      </c>
      <c r="H98" s="10" t="s">
        <v>824</v>
      </c>
      <c r="I98" s="10" t="s">
        <v>839</v>
      </c>
      <c r="J98" s="11">
        <v>-1</v>
      </c>
      <c r="K98" s="15">
        <v>520</v>
      </c>
      <c r="L98" s="15">
        <f t="shared" si="1"/>
        <v>-520</v>
      </c>
      <c r="M98" s="12" t="s">
        <v>846</v>
      </c>
      <c r="N98" s="12" t="s">
        <v>848</v>
      </c>
    </row>
    <row r="99" spans="1:14" s="5" customFormat="1" ht="90" customHeight="1" x14ac:dyDescent="0.35">
      <c r="A99" s="10"/>
      <c r="B99" s="10" t="s">
        <v>14</v>
      </c>
      <c r="C99" s="10" t="s">
        <v>36</v>
      </c>
      <c r="D99" s="10" t="s">
        <v>222</v>
      </c>
      <c r="E99" s="10" t="s">
        <v>325</v>
      </c>
      <c r="F99" s="10" t="s">
        <v>478</v>
      </c>
      <c r="G99" s="10" t="s">
        <v>641</v>
      </c>
      <c r="H99" s="10" t="s">
        <v>824</v>
      </c>
      <c r="I99" s="10" t="s">
        <v>840</v>
      </c>
      <c r="J99" s="11">
        <v>-1</v>
      </c>
      <c r="K99" s="15">
        <v>520</v>
      </c>
      <c r="L99" s="15">
        <f t="shared" si="1"/>
        <v>-520</v>
      </c>
      <c r="M99" s="12" t="s">
        <v>846</v>
      </c>
      <c r="N99" s="12" t="s">
        <v>848</v>
      </c>
    </row>
    <row r="100" spans="1:14" s="5" customFormat="1" ht="90" customHeight="1" x14ac:dyDescent="0.35">
      <c r="A100" s="10"/>
      <c r="B100" s="10" t="s">
        <v>14</v>
      </c>
      <c r="C100" s="10" t="s">
        <v>36</v>
      </c>
      <c r="D100" s="10" t="s">
        <v>222</v>
      </c>
      <c r="E100" s="10" t="s">
        <v>325</v>
      </c>
      <c r="F100" s="10" t="s">
        <v>478</v>
      </c>
      <c r="G100" s="10" t="s">
        <v>641</v>
      </c>
      <c r="H100" s="10" t="s">
        <v>824</v>
      </c>
      <c r="I100" s="10" t="s">
        <v>840</v>
      </c>
      <c r="J100" s="11">
        <v>-1</v>
      </c>
      <c r="K100" s="15">
        <v>520</v>
      </c>
      <c r="L100" s="15">
        <f t="shared" si="1"/>
        <v>-520</v>
      </c>
      <c r="M100" s="12" t="s">
        <v>846</v>
      </c>
      <c r="N100" s="12" t="s">
        <v>848</v>
      </c>
    </row>
    <row r="101" spans="1:14" s="5" customFormat="1" ht="90" customHeight="1" x14ac:dyDescent="0.35">
      <c r="A101" s="10"/>
      <c r="B101" s="10" t="s">
        <v>14</v>
      </c>
      <c r="C101" s="10" t="s">
        <v>37</v>
      </c>
      <c r="D101" s="10" t="s">
        <v>234</v>
      </c>
      <c r="E101" s="10" t="s">
        <v>326</v>
      </c>
      <c r="F101" s="10" t="s">
        <v>479</v>
      </c>
      <c r="G101" s="10" t="s">
        <v>642</v>
      </c>
      <c r="H101" s="10" t="s">
        <v>827</v>
      </c>
      <c r="I101" s="10" t="s">
        <v>833</v>
      </c>
      <c r="J101" s="11">
        <v>2</v>
      </c>
      <c r="K101" s="15">
        <v>1650</v>
      </c>
      <c r="L101" s="15">
        <f t="shared" si="1"/>
        <v>3300</v>
      </c>
      <c r="M101" s="12" t="s">
        <v>846</v>
      </c>
      <c r="N101" s="12" t="s">
        <v>849</v>
      </c>
    </row>
    <row r="102" spans="1:14" s="5" customFormat="1" ht="90" customHeight="1" x14ac:dyDescent="0.35">
      <c r="A102" s="10"/>
      <c r="B102" s="10" t="s">
        <v>14</v>
      </c>
      <c r="C102" s="10" t="s">
        <v>37</v>
      </c>
      <c r="D102" s="10" t="s">
        <v>234</v>
      </c>
      <c r="E102" s="10" t="s">
        <v>326</v>
      </c>
      <c r="F102" s="10" t="s">
        <v>479</v>
      </c>
      <c r="G102" s="10" t="s">
        <v>642</v>
      </c>
      <c r="H102" s="10" t="s">
        <v>827</v>
      </c>
      <c r="I102" s="10" t="s">
        <v>840</v>
      </c>
      <c r="J102" s="11">
        <v>1</v>
      </c>
      <c r="K102" s="15">
        <v>1650</v>
      </c>
      <c r="L102" s="15">
        <f t="shared" si="1"/>
        <v>1650</v>
      </c>
      <c r="M102" s="12" t="s">
        <v>846</v>
      </c>
      <c r="N102" s="12" t="s">
        <v>849</v>
      </c>
    </row>
    <row r="103" spans="1:14" s="5" customFormat="1" ht="90" customHeight="1" x14ac:dyDescent="0.35">
      <c r="A103" s="10"/>
      <c r="B103" s="10" t="s">
        <v>14</v>
      </c>
      <c r="C103" s="10" t="s">
        <v>38</v>
      </c>
      <c r="D103" s="10" t="s">
        <v>222</v>
      </c>
      <c r="E103" s="10" t="s">
        <v>314</v>
      </c>
      <c r="F103" s="10" t="s">
        <v>465</v>
      </c>
      <c r="G103" s="10" t="s">
        <v>643</v>
      </c>
      <c r="H103" s="10" t="s">
        <v>824</v>
      </c>
      <c r="I103" s="10" t="s">
        <v>835</v>
      </c>
      <c r="J103" s="11">
        <v>-1</v>
      </c>
      <c r="K103" s="15">
        <v>550</v>
      </c>
      <c r="L103" s="15">
        <f t="shared" si="1"/>
        <v>-550</v>
      </c>
      <c r="M103" s="12" t="s">
        <v>846</v>
      </c>
      <c r="N103" s="12" t="s">
        <v>848</v>
      </c>
    </row>
    <row r="104" spans="1:14" s="5" customFormat="1" ht="90" customHeight="1" x14ac:dyDescent="0.35">
      <c r="A104" s="10"/>
      <c r="B104" s="10" t="s">
        <v>14</v>
      </c>
      <c r="C104" s="10" t="s">
        <v>38</v>
      </c>
      <c r="D104" s="10" t="s">
        <v>222</v>
      </c>
      <c r="E104" s="10" t="s">
        <v>314</v>
      </c>
      <c r="F104" s="10" t="s">
        <v>465</v>
      </c>
      <c r="G104" s="10" t="s">
        <v>643</v>
      </c>
      <c r="H104" s="10" t="s">
        <v>824</v>
      </c>
      <c r="I104" s="10" t="s">
        <v>836</v>
      </c>
      <c r="J104" s="11">
        <v>-1</v>
      </c>
      <c r="K104" s="15">
        <v>550</v>
      </c>
      <c r="L104" s="15">
        <f t="shared" si="1"/>
        <v>-550</v>
      </c>
      <c r="M104" s="12" t="s">
        <v>846</v>
      </c>
      <c r="N104" s="12" t="s">
        <v>848</v>
      </c>
    </row>
    <row r="105" spans="1:14" s="5" customFormat="1" ht="90" customHeight="1" x14ac:dyDescent="0.35">
      <c r="A105" s="10"/>
      <c r="B105" s="10" t="s">
        <v>14</v>
      </c>
      <c r="C105" s="10" t="s">
        <v>38</v>
      </c>
      <c r="D105" s="10" t="s">
        <v>222</v>
      </c>
      <c r="E105" s="10" t="s">
        <v>314</v>
      </c>
      <c r="F105" s="10" t="s">
        <v>465</v>
      </c>
      <c r="G105" s="10" t="s">
        <v>643</v>
      </c>
      <c r="H105" s="10" t="s">
        <v>824</v>
      </c>
      <c r="I105" s="10" t="s">
        <v>832</v>
      </c>
      <c r="J105" s="11">
        <v>-1</v>
      </c>
      <c r="K105" s="15">
        <v>550</v>
      </c>
      <c r="L105" s="15">
        <f t="shared" si="1"/>
        <v>-550</v>
      </c>
      <c r="M105" s="12" t="s">
        <v>846</v>
      </c>
      <c r="N105" s="12" t="s">
        <v>848</v>
      </c>
    </row>
    <row r="106" spans="1:14" s="5" customFormat="1" ht="90" customHeight="1" x14ac:dyDescent="0.35">
      <c r="A106" s="10"/>
      <c r="B106" s="10" t="s">
        <v>14</v>
      </c>
      <c r="C106" s="10" t="s">
        <v>38</v>
      </c>
      <c r="D106" s="10" t="s">
        <v>222</v>
      </c>
      <c r="E106" s="10" t="s">
        <v>314</v>
      </c>
      <c r="F106" s="10" t="s">
        <v>465</v>
      </c>
      <c r="G106" s="10" t="s">
        <v>643</v>
      </c>
      <c r="H106" s="10" t="s">
        <v>824</v>
      </c>
      <c r="I106" s="10" t="s">
        <v>838</v>
      </c>
      <c r="J106" s="11">
        <v>-1</v>
      </c>
      <c r="K106" s="15">
        <v>550</v>
      </c>
      <c r="L106" s="15">
        <f t="shared" si="1"/>
        <v>-550</v>
      </c>
      <c r="M106" s="12" t="s">
        <v>846</v>
      </c>
      <c r="N106" s="12" t="s">
        <v>848</v>
      </c>
    </row>
    <row r="107" spans="1:14" s="5" customFormat="1" ht="90" customHeight="1" x14ac:dyDescent="0.35">
      <c r="A107" s="10"/>
      <c r="B107" s="10" t="s">
        <v>14</v>
      </c>
      <c r="C107" s="10" t="s">
        <v>38</v>
      </c>
      <c r="D107" s="10" t="s">
        <v>222</v>
      </c>
      <c r="E107" s="10" t="s">
        <v>314</v>
      </c>
      <c r="F107" s="10" t="s">
        <v>465</v>
      </c>
      <c r="G107" s="10" t="s">
        <v>643</v>
      </c>
      <c r="H107" s="10" t="s">
        <v>824</v>
      </c>
      <c r="I107" s="10" t="s">
        <v>834</v>
      </c>
      <c r="J107" s="11">
        <v>-1</v>
      </c>
      <c r="K107" s="15">
        <v>550</v>
      </c>
      <c r="L107" s="15">
        <f t="shared" si="1"/>
        <v>-550</v>
      </c>
      <c r="M107" s="12" t="s">
        <v>846</v>
      </c>
      <c r="N107" s="12" t="s">
        <v>848</v>
      </c>
    </row>
    <row r="108" spans="1:14" s="5" customFormat="1" ht="90" customHeight="1" x14ac:dyDescent="0.35">
      <c r="A108" s="10"/>
      <c r="B108" s="10" t="s">
        <v>14</v>
      </c>
      <c r="C108" s="10" t="s">
        <v>38</v>
      </c>
      <c r="D108" s="10" t="s">
        <v>222</v>
      </c>
      <c r="E108" s="10" t="s">
        <v>314</v>
      </c>
      <c r="F108" s="10" t="s">
        <v>465</v>
      </c>
      <c r="G108" s="10" t="s">
        <v>643</v>
      </c>
      <c r="H108" s="10" t="s">
        <v>824</v>
      </c>
      <c r="I108" s="10" t="s">
        <v>839</v>
      </c>
      <c r="J108" s="11">
        <v>-1</v>
      </c>
      <c r="K108" s="15">
        <v>550</v>
      </c>
      <c r="L108" s="15">
        <f t="shared" si="1"/>
        <v>-550</v>
      </c>
      <c r="M108" s="12" t="s">
        <v>846</v>
      </c>
      <c r="N108" s="12" t="s">
        <v>848</v>
      </c>
    </row>
    <row r="109" spans="1:14" s="5" customFormat="1" ht="90" customHeight="1" x14ac:dyDescent="0.35">
      <c r="A109" s="10"/>
      <c r="B109" s="10" t="s">
        <v>14</v>
      </c>
      <c r="C109" s="10" t="s">
        <v>39</v>
      </c>
      <c r="D109" s="10" t="s">
        <v>235</v>
      </c>
      <c r="E109" s="10" t="s">
        <v>327</v>
      </c>
      <c r="F109" s="10" t="s">
        <v>480</v>
      </c>
      <c r="G109" s="10" t="s">
        <v>644</v>
      </c>
      <c r="H109" s="10" t="s">
        <v>825</v>
      </c>
      <c r="I109" s="10" t="s">
        <v>830</v>
      </c>
      <c r="J109" s="11">
        <v>1</v>
      </c>
      <c r="K109" s="15">
        <v>450</v>
      </c>
      <c r="L109" s="15">
        <f t="shared" si="1"/>
        <v>450</v>
      </c>
      <c r="M109" s="12" t="s">
        <v>846</v>
      </c>
      <c r="N109" s="12" t="s">
        <v>848</v>
      </c>
    </row>
    <row r="110" spans="1:14" s="5" customFormat="1" ht="90" customHeight="1" x14ac:dyDescent="0.35">
      <c r="A110" s="10"/>
      <c r="B110" s="10" t="s">
        <v>14</v>
      </c>
      <c r="C110" s="10" t="s">
        <v>39</v>
      </c>
      <c r="D110" s="10" t="s">
        <v>235</v>
      </c>
      <c r="E110" s="10" t="s">
        <v>327</v>
      </c>
      <c r="F110" s="10" t="s">
        <v>480</v>
      </c>
      <c r="G110" s="10" t="s">
        <v>644</v>
      </c>
      <c r="H110" s="10" t="s">
        <v>825</v>
      </c>
      <c r="I110" s="10" t="s">
        <v>835</v>
      </c>
      <c r="J110" s="11">
        <v>1</v>
      </c>
      <c r="K110" s="15">
        <v>450</v>
      </c>
      <c r="L110" s="15">
        <f t="shared" si="1"/>
        <v>450</v>
      </c>
      <c r="M110" s="12" t="s">
        <v>846</v>
      </c>
      <c r="N110" s="12" t="s">
        <v>848</v>
      </c>
    </row>
    <row r="111" spans="1:14" s="5" customFormat="1" ht="90" customHeight="1" x14ac:dyDescent="0.35">
      <c r="A111" s="10"/>
      <c r="B111" s="10" t="s">
        <v>14</v>
      </c>
      <c r="C111" s="10" t="s">
        <v>39</v>
      </c>
      <c r="D111" s="10" t="s">
        <v>235</v>
      </c>
      <c r="E111" s="10" t="s">
        <v>327</v>
      </c>
      <c r="F111" s="10" t="s">
        <v>480</v>
      </c>
      <c r="G111" s="10" t="s">
        <v>644</v>
      </c>
      <c r="H111" s="10" t="s">
        <v>825</v>
      </c>
      <c r="I111" s="10" t="s">
        <v>839</v>
      </c>
      <c r="J111" s="11">
        <v>1</v>
      </c>
      <c r="K111" s="15">
        <v>450</v>
      </c>
      <c r="L111" s="15">
        <f t="shared" si="1"/>
        <v>450</v>
      </c>
      <c r="M111" s="12" t="s">
        <v>846</v>
      </c>
      <c r="N111" s="12" t="s">
        <v>848</v>
      </c>
    </row>
    <row r="112" spans="1:14" s="5" customFormat="1" ht="90" customHeight="1" x14ac:dyDescent="0.35">
      <c r="A112" s="10"/>
      <c r="B112" s="10" t="s">
        <v>14</v>
      </c>
      <c r="C112" s="10" t="s">
        <v>39</v>
      </c>
      <c r="D112" s="10" t="s">
        <v>235</v>
      </c>
      <c r="E112" s="10" t="s">
        <v>327</v>
      </c>
      <c r="F112" s="10" t="s">
        <v>480</v>
      </c>
      <c r="G112" s="10" t="s">
        <v>644</v>
      </c>
      <c r="H112" s="10" t="s">
        <v>825</v>
      </c>
      <c r="I112" s="10" t="s">
        <v>840</v>
      </c>
      <c r="J112" s="11">
        <v>1</v>
      </c>
      <c r="K112" s="15">
        <v>450</v>
      </c>
      <c r="L112" s="15">
        <f t="shared" si="1"/>
        <v>450</v>
      </c>
      <c r="M112" s="12" t="s">
        <v>846</v>
      </c>
      <c r="N112" s="12" t="s">
        <v>848</v>
      </c>
    </row>
    <row r="113" spans="1:14" s="5" customFormat="1" ht="90" customHeight="1" x14ac:dyDescent="0.35">
      <c r="A113" s="10"/>
      <c r="B113" s="10" t="s">
        <v>14</v>
      </c>
      <c r="C113" s="10" t="s">
        <v>39</v>
      </c>
      <c r="D113" s="10" t="s">
        <v>235</v>
      </c>
      <c r="E113" s="10" t="s">
        <v>327</v>
      </c>
      <c r="F113" s="10" t="s">
        <v>480</v>
      </c>
      <c r="G113" s="10" t="s">
        <v>644</v>
      </c>
      <c r="H113" s="10" t="s">
        <v>825</v>
      </c>
      <c r="I113" s="10" t="s">
        <v>841</v>
      </c>
      <c r="J113" s="11">
        <v>1</v>
      </c>
      <c r="K113" s="15">
        <v>450</v>
      </c>
      <c r="L113" s="15">
        <f t="shared" si="1"/>
        <v>450</v>
      </c>
      <c r="M113" s="12" t="s">
        <v>846</v>
      </c>
      <c r="N113" s="12" t="s">
        <v>848</v>
      </c>
    </row>
    <row r="114" spans="1:14" s="5" customFormat="1" ht="90" customHeight="1" x14ac:dyDescent="0.35">
      <c r="A114" s="10"/>
      <c r="B114" s="10" t="s">
        <v>14</v>
      </c>
      <c r="C114" s="10" t="s">
        <v>40</v>
      </c>
      <c r="D114" s="10" t="s">
        <v>224</v>
      </c>
      <c r="E114" s="10" t="s">
        <v>318</v>
      </c>
      <c r="F114" s="10" t="s">
        <v>471</v>
      </c>
      <c r="G114" s="10" t="s">
        <v>645</v>
      </c>
      <c r="H114" s="10" t="s">
        <v>827</v>
      </c>
      <c r="I114" s="10" t="s">
        <v>832</v>
      </c>
      <c r="J114" s="11">
        <v>1</v>
      </c>
      <c r="K114" s="15">
        <v>1450</v>
      </c>
      <c r="L114" s="15">
        <f t="shared" si="1"/>
        <v>1450</v>
      </c>
      <c r="M114" s="12" t="s">
        <v>846</v>
      </c>
      <c r="N114" s="12" t="s">
        <v>849</v>
      </c>
    </row>
    <row r="115" spans="1:14" s="5" customFormat="1" ht="90" customHeight="1" x14ac:dyDescent="0.35">
      <c r="A115" s="10"/>
      <c r="B115" s="10" t="s">
        <v>14</v>
      </c>
      <c r="C115" s="10" t="s">
        <v>41</v>
      </c>
      <c r="D115" s="10" t="s">
        <v>229</v>
      </c>
      <c r="E115" s="10" t="s">
        <v>328</v>
      </c>
      <c r="F115" s="10" t="s">
        <v>481</v>
      </c>
      <c r="G115" s="10" t="s">
        <v>646</v>
      </c>
      <c r="H115" s="10" t="s">
        <v>824</v>
      </c>
      <c r="I115" s="10" t="s">
        <v>830</v>
      </c>
      <c r="J115" s="11">
        <v>1</v>
      </c>
      <c r="K115" s="15">
        <v>550</v>
      </c>
      <c r="L115" s="15">
        <f t="shared" si="1"/>
        <v>550</v>
      </c>
      <c r="M115" s="12" t="s">
        <v>846</v>
      </c>
      <c r="N115" s="12" t="s">
        <v>848</v>
      </c>
    </row>
    <row r="116" spans="1:14" s="5" customFormat="1" ht="90" customHeight="1" x14ac:dyDescent="0.35">
      <c r="A116" s="10"/>
      <c r="B116" s="10" t="s">
        <v>14</v>
      </c>
      <c r="C116" s="10" t="s">
        <v>41</v>
      </c>
      <c r="D116" s="10" t="s">
        <v>229</v>
      </c>
      <c r="E116" s="10" t="s">
        <v>328</v>
      </c>
      <c r="F116" s="10" t="s">
        <v>481</v>
      </c>
      <c r="G116" s="10" t="s">
        <v>646</v>
      </c>
      <c r="H116" s="10" t="s">
        <v>824</v>
      </c>
      <c r="I116" s="10" t="s">
        <v>838</v>
      </c>
      <c r="J116" s="11">
        <v>1</v>
      </c>
      <c r="K116" s="15">
        <v>550</v>
      </c>
      <c r="L116" s="15">
        <f t="shared" si="1"/>
        <v>550</v>
      </c>
      <c r="M116" s="12" t="s">
        <v>846</v>
      </c>
      <c r="N116" s="12" t="s">
        <v>848</v>
      </c>
    </row>
    <row r="117" spans="1:14" s="5" customFormat="1" ht="90" customHeight="1" x14ac:dyDescent="0.35">
      <c r="A117" s="10"/>
      <c r="B117" s="10" t="s">
        <v>14</v>
      </c>
      <c r="C117" s="10" t="s">
        <v>42</v>
      </c>
      <c r="D117" s="10" t="s">
        <v>229</v>
      </c>
      <c r="E117" s="10" t="s">
        <v>328</v>
      </c>
      <c r="F117" s="10" t="s">
        <v>481</v>
      </c>
      <c r="G117" s="10" t="s">
        <v>647</v>
      </c>
      <c r="H117" s="10" t="s">
        <v>826</v>
      </c>
      <c r="I117" s="10" t="s">
        <v>835</v>
      </c>
      <c r="J117" s="11">
        <v>1</v>
      </c>
      <c r="K117" s="15">
        <v>490</v>
      </c>
      <c r="L117" s="15">
        <f t="shared" si="1"/>
        <v>490</v>
      </c>
      <c r="M117" s="12" t="s">
        <v>846</v>
      </c>
      <c r="N117" s="12" t="s">
        <v>848</v>
      </c>
    </row>
    <row r="118" spans="1:14" s="5" customFormat="1" ht="90" customHeight="1" x14ac:dyDescent="0.35">
      <c r="A118" s="10"/>
      <c r="B118" s="10" t="s">
        <v>14</v>
      </c>
      <c r="C118" s="10" t="s">
        <v>42</v>
      </c>
      <c r="D118" s="10" t="s">
        <v>229</v>
      </c>
      <c r="E118" s="10" t="s">
        <v>328</v>
      </c>
      <c r="F118" s="10" t="s">
        <v>481</v>
      </c>
      <c r="G118" s="10" t="s">
        <v>647</v>
      </c>
      <c r="H118" s="10" t="s">
        <v>826</v>
      </c>
      <c r="I118" s="10" t="s">
        <v>836</v>
      </c>
      <c r="J118" s="11">
        <v>1</v>
      </c>
      <c r="K118" s="15">
        <v>490</v>
      </c>
      <c r="L118" s="15">
        <f t="shared" si="1"/>
        <v>490</v>
      </c>
      <c r="M118" s="12" t="s">
        <v>846</v>
      </c>
      <c r="N118" s="12" t="s">
        <v>848</v>
      </c>
    </row>
    <row r="119" spans="1:14" s="5" customFormat="1" ht="90" customHeight="1" x14ac:dyDescent="0.35">
      <c r="A119" s="10"/>
      <c r="B119" s="10" t="s">
        <v>14</v>
      </c>
      <c r="C119" s="10" t="s">
        <v>42</v>
      </c>
      <c r="D119" s="10" t="s">
        <v>229</v>
      </c>
      <c r="E119" s="10" t="s">
        <v>328</v>
      </c>
      <c r="F119" s="10" t="s">
        <v>481</v>
      </c>
      <c r="G119" s="10" t="s">
        <v>647</v>
      </c>
      <c r="H119" s="10" t="s">
        <v>826</v>
      </c>
      <c r="I119" s="10" t="s">
        <v>832</v>
      </c>
      <c r="J119" s="11">
        <v>2</v>
      </c>
      <c r="K119" s="15">
        <v>490</v>
      </c>
      <c r="L119" s="15">
        <f t="shared" si="1"/>
        <v>980</v>
      </c>
      <c r="M119" s="12" t="s">
        <v>846</v>
      </c>
      <c r="N119" s="12" t="s">
        <v>848</v>
      </c>
    </row>
    <row r="120" spans="1:14" s="5" customFormat="1" ht="90" customHeight="1" x14ac:dyDescent="0.35">
      <c r="A120" s="10"/>
      <c r="B120" s="10" t="s">
        <v>14</v>
      </c>
      <c r="C120" s="10" t="s">
        <v>42</v>
      </c>
      <c r="D120" s="10" t="s">
        <v>229</v>
      </c>
      <c r="E120" s="10" t="s">
        <v>328</v>
      </c>
      <c r="F120" s="10" t="s">
        <v>481</v>
      </c>
      <c r="G120" s="10" t="s">
        <v>647</v>
      </c>
      <c r="H120" s="10" t="s">
        <v>826</v>
      </c>
      <c r="I120" s="10" t="s">
        <v>834</v>
      </c>
      <c r="J120" s="11">
        <v>1</v>
      </c>
      <c r="K120" s="15">
        <v>490</v>
      </c>
      <c r="L120" s="15">
        <f t="shared" si="1"/>
        <v>490</v>
      </c>
      <c r="M120" s="12" t="s">
        <v>846</v>
      </c>
      <c r="N120" s="12" t="s">
        <v>848</v>
      </c>
    </row>
    <row r="121" spans="1:14" s="5" customFormat="1" ht="90" customHeight="1" x14ac:dyDescent="0.35">
      <c r="A121" s="10"/>
      <c r="B121" s="10" t="s">
        <v>14</v>
      </c>
      <c r="C121" s="10" t="s">
        <v>42</v>
      </c>
      <c r="D121" s="10" t="s">
        <v>221</v>
      </c>
      <c r="E121" s="10" t="s">
        <v>311</v>
      </c>
      <c r="F121" s="10" t="s">
        <v>462</v>
      </c>
      <c r="G121" s="10" t="s">
        <v>647</v>
      </c>
      <c r="H121" s="10" t="s">
        <v>826</v>
      </c>
      <c r="I121" s="10" t="s">
        <v>836</v>
      </c>
      <c r="J121" s="11">
        <v>1</v>
      </c>
      <c r="K121" s="15">
        <v>550</v>
      </c>
      <c r="L121" s="15">
        <f t="shared" si="1"/>
        <v>550</v>
      </c>
      <c r="M121" s="12" t="s">
        <v>846</v>
      </c>
      <c r="N121" s="12" t="s">
        <v>847</v>
      </c>
    </row>
    <row r="122" spans="1:14" s="5" customFormat="1" ht="90" customHeight="1" x14ac:dyDescent="0.35">
      <c r="A122" s="10"/>
      <c r="B122" s="10" t="s">
        <v>14</v>
      </c>
      <c r="C122" s="10" t="s">
        <v>43</v>
      </c>
      <c r="D122" s="10" t="s">
        <v>230</v>
      </c>
      <c r="E122" s="10" t="s">
        <v>329</v>
      </c>
      <c r="F122" s="10" t="s">
        <v>482</v>
      </c>
      <c r="G122" s="10" t="s">
        <v>648</v>
      </c>
      <c r="H122" s="10" t="s">
        <v>826</v>
      </c>
      <c r="I122" s="10" t="s">
        <v>831</v>
      </c>
      <c r="J122" s="11">
        <v>2</v>
      </c>
      <c r="K122" s="15">
        <v>490</v>
      </c>
      <c r="L122" s="15">
        <f t="shared" si="1"/>
        <v>980</v>
      </c>
      <c r="M122" s="12" t="s">
        <v>846</v>
      </c>
      <c r="N122" s="12" t="s">
        <v>848</v>
      </c>
    </row>
    <row r="123" spans="1:14" s="5" customFormat="1" ht="90" customHeight="1" x14ac:dyDescent="0.35">
      <c r="A123" s="10"/>
      <c r="B123" s="10" t="s">
        <v>14</v>
      </c>
      <c r="C123" s="10" t="s">
        <v>43</v>
      </c>
      <c r="D123" s="10" t="s">
        <v>230</v>
      </c>
      <c r="E123" s="10" t="s">
        <v>329</v>
      </c>
      <c r="F123" s="10" t="s">
        <v>482</v>
      </c>
      <c r="G123" s="10" t="s">
        <v>648</v>
      </c>
      <c r="H123" s="10" t="s">
        <v>826</v>
      </c>
      <c r="I123" s="10" t="s">
        <v>839</v>
      </c>
      <c r="J123" s="11">
        <v>1</v>
      </c>
      <c r="K123" s="15">
        <v>490</v>
      </c>
      <c r="L123" s="15">
        <f t="shared" si="1"/>
        <v>490</v>
      </c>
      <c r="M123" s="12" t="s">
        <v>846</v>
      </c>
      <c r="N123" s="12" t="s">
        <v>848</v>
      </c>
    </row>
    <row r="124" spans="1:14" s="5" customFormat="1" ht="90" customHeight="1" x14ac:dyDescent="0.35">
      <c r="A124" s="10"/>
      <c r="B124" s="10" t="s">
        <v>14</v>
      </c>
      <c r="C124" s="10" t="s">
        <v>44</v>
      </c>
      <c r="D124" s="10" t="s">
        <v>229</v>
      </c>
      <c r="E124" s="10" t="s">
        <v>318</v>
      </c>
      <c r="F124" s="10" t="s">
        <v>471</v>
      </c>
      <c r="G124" s="10" t="s">
        <v>649</v>
      </c>
      <c r="H124" s="10" t="s">
        <v>824</v>
      </c>
      <c r="I124" s="10" t="s">
        <v>831</v>
      </c>
      <c r="J124" s="11">
        <v>1</v>
      </c>
      <c r="K124" s="15">
        <v>550</v>
      </c>
      <c r="L124" s="15">
        <f t="shared" si="1"/>
        <v>550</v>
      </c>
      <c r="M124" s="12" t="s">
        <v>846</v>
      </c>
      <c r="N124" s="12" t="s">
        <v>848</v>
      </c>
    </row>
    <row r="125" spans="1:14" s="5" customFormat="1" ht="90" customHeight="1" x14ac:dyDescent="0.35">
      <c r="A125" s="10"/>
      <c r="B125" s="10" t="s">
        <v>14</v>
      </c>
      <c r="C125" s="10" t="s">
        <v>44</v>
      </c>
      <c r="D125" s="10" t="s">
        <v>229</v>
      </c>
      <c r="E125" s="10" t="s">
        <v>318</v>
      </c>
      <c r="F125" s="10" t="s">
        <v>471</v>
      </c>
      <c r="G125" s="10" t="s">
        <v>649</v>
      </c>
      <c r="H125" s="10" t="s">
        <v>824</v>
      </c>
      <c r="I125" s="10" t="s">
        <v>834</v>
      </c>
      <c r="J125" s="11">
        <v>1</v>
      </c>
      <c r="K125" s="15">
        <v>550</v>
      </c>
      <c r="L125" s="15">
        <f t="shared" si="1"/>
        <v>550</v>
      </c>
      <c r="M125" s="12" t="s">
        <v>846</v>
      </c>
      <c r="N125" s="12" t="s">
        <v>848</v>
      </c>
    </row>
    <row r="126" spans="1:14" s="5" customFormat="1" ht="90" customHeight="1" x14ac:dyDescent="0.35">
      <c r="A126" s="10"/>
      <c r="B126" s="10" t="s">
        <v>14</v>
      </c>
      <c r="C126" s="10" t="s">
        <v>44</v>
      </c>
      <c r="D126" s="10" t="s">
        <v>229</v>
      </c>
      <c r="E126" s="10" t="s">
        <v>318</v>
      </c>
      <c r="F126" s="10" t="s">
        <v>471</v>
      </c>
      <c r="G126" s="10" t="s">
        <v>649</v>
      </c>
      <c r="H126" s="10" t="s">
        <v>824</v>
      </c>
      <c r="I126" s="10" t="s">
        <v>839</v>
      </c>
      <c r="J126" s="11">
        <v>2</v>
      </c>
      <c r="K126" s="15">
        <v>550</v>
      </c>
      <c r="L126" s="15">
        <f t="shared" si="1"/>
        <v>1100</v>
      </c>
      <c r="M126" s="12" t="s">
        <v>846</v>
      </c>
      <c r="N126" s="12" t="s">
        <v>848</v>
      </c>
    </row>
    <row r="127" spans="1:14" s="5" customFormat="1" ht="90" customHeight="1" x14ac:dyDescent="0.35">
      <c r="A127" s="10"/>
      <c r="B127" s="10" t="s">
        <v>14</v>
      </c>
      <c r="C127" s="10" t="s">
        <v>44</v>
      </c>
      <c r="D127" s="10" t="s">
        <v>229</v>
      </c>
      <c r="E127" s="10" t="s">
        <v>318</v>
      </c>
      <c r="F127" s="10" t="s">
        <v>471</v>
      </c>
      <c r="G127" s="10" t="s">
        <v>649</v>
      </c>
      <c r="H127" s="10" t="s">
        <v>824</v>
      </c>
      <c r="I127" s="10" t="s">
        <v>840</v>
      </c>
      <c r="J127" s="11">
        <v>1</v>
      </c>
      <c r="K127" s="15">
        <v>550</v>
      </c>
      <c r="L127" s="15">
        <f t="shared" si="1"/>
        <v>550</v>
      </c>
      <c r="M127" s="12" t="s">
        <v>846</v>
      </c>
      <c r="N127" s="12" t="s">
        <v>848</v>
      </c>
    </row>
    <row r="128" spans="1:14" s="5" customFormat="1" ht="90" customHeight="1" x14ac:dyDescent="0.35">
      <c r="A128" s="10"/>
      <c r="B128" s="10" t="s">
        <v>14</v>
      </c>
      <c r="C128" s="10" t="s">
        <v>44</v>
      </c>
      <c r="D128" s="10" t="s">
        <v>229</v>
      </c>
      <c r="E128" s="10" t="s">
        <v>311</v>
      </c>
      <c r="F128" s="10" t="s">
        <v>462</v>
      </c>
      <c r="G128" s="10" t="s">
        <v>649</v>
      </c>
      <c r="H128" s="10" t="s">
        <v>824</v>
      </c>
      <c r="I128" s="10" t="s">
        <v>837</v>
      </c>
      <c r="J128" s="11">
        <v>1</v>
      </c>
      <c r="K128" s="15">
        <v>550</v>
      </c>
      <c r="L128" s="15">
        <f t="shared" si="1"/>
        <v>550</v>
      </c>
      <c r="M128" s="12" t="s">
        <v>846</v>
      </c>
      <c r="N128" s="12" t="s">
        <v>848</v>
      </c>
    </row>
    <row r="129" spans="1:14" s="5" customFormat="1" ht="90" customHeight="1" x14ac:dyDescent="0.35">
      <c r="A129" s="10"/>
      <c r="B129" s="10" t="s">
        <v>14</v>
      </c>
      <c r="C129" s="10" t="s">
        <v>44</v>
      </c>
      <c r="D129" s="10" t="s">
        <v>229</v>
      </c>
      <c r="E129" s="10" t="s">
        <v>311</v>
      </c>
      <c r="F129" s="10" t="s">
        <v>462</v>
      </c>
      <c r="G129" s="10" t="s">
        <v>649</v>
      </c>
      <c r="H129" s="10" t="s">
        <v>824</v>
      </c>
      <c r="I129" s="10" t="s">
        <v>834</v>
      </c>
      <c r="J129" s="11">
        <v>1</v>
      </c>
      <c r="K129" s="15">
        <v>550</v>
      </c>
      <c r="L129" s="15">
        <f t="shared" si="1"/>
        <v>550</v>
      </c>
      <c r="M129" s="12" t="s">
        <v>846</v>
      </c>
      <c r="N129" s="12" t="s">
        <v>848</v>
      </c>
    </row>
    <row r="130" spans="1:14" s="5" customFormat="1" ht="90" customHeight="1" x14ac:dyDescent="0.35">
      <c r="A130" s="10"/>
      <c r="B130" s="10" t="s">
        <v>14</v>
      </c>
      <c r="C130" s="10" t="s">
        <v>44</v>
      </c>
      <c r="D130" s="10" t="s">
        <v>229</v>
      </c>
      <c r="E130" s="10" t="s">
        <v>311</v>
      </c>
      <c r="F130" s="10" t="s">
        <v>462</v>
      </c>
      <c r="G130" s="10" t="s">
        <v>649</v>
      </c>
      <c r="H130" s="10" t="s">
        <v>824</v>
      </c>
      <c r="I130" s="10" t="s">
        <v>839</v>
      </c>
      <c r="J130" s="11">
        <v>1</v>
      </c>
      <c r="K130" s="15">
        <v>550</v>
      </c>
      <c r="L130" s="15">
        <f t="shared" ref="L130:L193" si="2">$J130*K130</f>
        <v>550</v>
      </c>
      <c r="M130" s="12" t="s">
        <v>846</v>
      </c>
      <c r="N130" s="12" t="s">
        <v>848</v>
      </c>
    </row>
    <row r="131" spans="1:14" s="5" customFormat="1" ht="90" customHeight="1" x14ac:dyDescent="0.35">
      <c r="A131" s="10"/>
      <c r="B131" s="10" t="s">
        <v>14</v>
      </c>
      <c r="C131" s="10" t="s">
        <v>45</v>
      </c>
      <c r="D131" s="10" t="s">
        <v>221</v>
      </c>
      <c r="E131" s="10" t="s">
        <v>314</v>
      </c>
      <c r="F131" s="10" t="s">
        <v>465</v>
      </c>
      <c r="G131" s="10" t="s">
        <v>650</v>
      </c>
      <c r="H131" s="10" t="s">
        <v>824</v>
      </c>
      <c r="I131" s="10" t="s">
        <v>835</v>
      </c>
      <c r="J131" s="11">
        <v>2</v>
      </c>
      <c r="K131" s="15">
        <v>2000</v>
      </c>
      <c r="L131" s="15">
        <f t="shared" si="2"/>
        <v>4000</v>
      </c>
      <c r="M131" s="12" t="s">
        <v>846</v>
      </c>
      <c r="N131" s="12" t="s">
        <v>847</v>
      </c>
    </row>
    <row r="132" spans="1:14" s="5" customFormat="1" ht="90" customHeight="1" x14ac:dyDescent="0.35">
      <c r="A132" s="10"/>
      <c r="B132" s="10" t="s">
        <v>14</v>
      </c>
      <c r="C132" s="10" t="s">
        <v>45</v>
      </c>
      <c r="D132" s="10" t="s">
        <v>221</v>
      </c>
      <c r="E132" s="10" t="s">
        <v>314</v>
      </c>
      <c r="F132" s="10" t="s">
        <v>465</v>
      </c>
      <c r="G132" s="10" t="s">
        <v>650</v>
      </c>
      <c r="H132" s="10" t="s">
        <v>824</v>
      </c>
      <c r="I132" s="10" t="s">
        <v>831</v>
      </c>
      <c r="J132" s="11">
        <v>1</v>
      </c>
      <c r="K132" s="15">
        <v>2000</v>
      </c>
      <c r="L132" s="15">
        <f t="shared" si="2"/>
        <v>2000</v>
      </c>
      <c r="M132" s="12" t="s">
        <v>846</v>
      </c>
      <c r="N132" s="12" t="s">
        <v>847</v>
      </c>
    </row>
    <row r="133" spans="1:14" s="5" customFormat="1" ht="90" customHeight="1" x14ac:dyDescent="0.35">
      <c r="A133" s="10"/>
      <c r="B133" s="10" t="s">
        <v>14</v>
      </c>
      <c r="C133" s="10" t="s">
        <v>45</v>
      </c>
      <c r="D133" s="10" t="s">
        <v>221</v>
      </c>
      <c r="E133" s="10" t="s">
        <v>314</v>
      </c>
      <c r="F133" s="10" t="s">
        <v>465</v>
      </c>
      <c r="G133" s="10" t="s">
        <v>650</v>
      </c>
      <c r="H133" s="10" t="s">
        <v>824</v>
      </c>
      <c r="I133" s="10" t="s">
        <v>838</v>
      </c>
      <c r="J133" s="11">
        <v>1</v>
      </c>
      <c r="K133" s="15">
        <v>2000</v>
      </c>
      <c r="L133" s="15">
        <f t="shared" si="2"/>
        <v>2000</v>
      </c>
      <c r="M133" s="12" t="s">
        <v>846</v>
      </c>
      <c r="N133" s="12" t="s">
        <v>847</v>
      </c>
    </row>
    <row r="134" spans="1:14" s="5" customFormat="1" ht="90" customHeight="1" x14ac:dyDescent="0.35">
      <c r="A134" s="10"/>
      <c r="B134" s="10" t="s">
        <v>14</v>
      </c>
      <c r="C134" s="10" t="s">
        <v>45</v>
      </c>
      <c r="D134" s="10" t="s">
        <v>221</v>
      </c>
      <c r="E134" s="10" t="s">
        <v>314</v>
      </c>
      <c r="F134" s="10" t="s">
        <v>465</v>
      </c>
      <c r="G134" s="10" t="s">
        <v>650</v>
      </c>
      <c r="H134" s="10" t="s">
        <v>824</v>
      </c>
      <c r="I134" s="10" t="s">
        <v>839</v>
      </c>
      <c r="J134" s="11">
        <v>2</v>
      </c>
      <c r="K134" s="15">
        <v>2000</v>
      </c>
      <c r="L134" s="15">
        <f t="shared" si="2"/>
        <v>4000</v>
      </c>
      <c r="M134" s="12" t="s">
        <v>846</v>
      </c>
      <c r="N134" s="12" t="s">
        <v>847</v>
      </c>
    </row>
    <row r="135" spans="1:14" s="5" customFormat="1" ht="90" customHeight="1" x14ac:dyDescent="0.35">
      <c r="A135" s="10"/>
      <c r="B135" s="10" t="s">
        <v>14</v>
      </c>
      <c r="C135" s="10" t="s">
        <v>45</v>
      </c>
      <c r="D135" s="10" t="s">
        <v>221</v>
      </c>
      <c r="E135" s="10" t="s">
        <v>314</v>
      </c>
      <c r="F135" s="10" t="s">
        <v>465</v>
      </c>
      <c r="G135" s="10" t="s">
        <v>650</v>
      </c>
      <c r="H135" s="10" t="s">
        <v>824</v>
      </c>
      <c r="I135" s="10" t="s">
        <v>841</v>
      </c>
      <c r="J135" s="11">
        <v>1</v>
      </c>
      <c r="K135" s="15">
        <v>2000</v>
      </c>
      <c r="L135" s="15">
        <f t="shared" si="2"/>
        <v>2000</v>
      </c>
      <c r="M135" s="12" t="s">
        <v>846</v>
      </c>
      <c r="N135" s="12" t="s">
        <v>847</v>
      </c>
    </row>
    <row r="136" spans="1:14" s="5" customFormat="1" ht="90" customHeight="1" x14ac:dyDescent="0.35">
      <c r="A136" s="10"/>
      <c r="B136" s="10" t="s">
        <v>14</v>
      </c>
      <c r="C136" s="10" t="s">
        <v>46</v>
      </c>
      <c r="D136" s="10" t="s">
        <v>236</v>
      </c>
      <c r="E136" s="10" t="s">
        <v>314</v>
      </c>
      <c r="F136" s="10" t="s">
        <v>465</v>
      </c>
      <c r="G136" s="10" t="s">
        <v>651</v>
      </c>
      <c r="H136" s="10" t="s">
        <v>826</v>
      </c>
      <c r="I136" s="10" t="s">
        <v>836</v>
      </c>
      <c r="J136" s="11">
        <v>1</v>
      </c>
      <c r="K136" s="15">
        <v>2000</v>
      </c>
      <c r="L136" s="15">
        <f t="shared" si="2"/>
        <v>2000</v>
      </c>
      <c r="M136" s="12" t="s">
        <v>846</v>
      </c>
      <c r="N136" s="12" t="s">
        <v>847</v>
      </c>
    </row>
    <row r="137" spans="1:14" s="5" customFormat="1" ht="90" customHeight="1" x14ac:dyDescent="0.35">
      <c r="A137" s="10"/>
      <c r="B137" s="10" t="s">
        <v>14</v>
      </c>
      <c r="C137" s="10" t="s">
        <v>46</v>
      </c>
      <c r="D137" s="10" t="s">
        <v>236</v>
      </c>
      <c r="E137" s="10" t="s">
        <v>314</v>
      </c>
      <c r="F137" s="10" t="s">
        <v>465</v>
      </c>
      <c r="G137" s="10" t="s">
        <v>651</v>
      </c>
      <c r="H137" s="10" t="s">
        <v>826</v>
      </c>
      <c r="I137" s="10" t="s">
        <v>831</v>
      </c>
      <c r="J137" s="11">
        <v>2</v>
      </c>
      <c r="K137" s="15">
        <v>2000</v>
      </c>
      <c r="L137" s="15">
        <f t="shared" si="2"/>
        <v>4000</v>
      </c>
      <c r="M137" s="12" t="s">
        <v>846</v>
      </c>
      <c r="N137" s="12" t="s">
        <v>847</v>
      </c>
    </row>
    <row r="138" spans="1:14" s="5" customFormat="1" ht="90" customHeight="1" x14ac:dyDescent="0.35">
      <c r="A138" s="10"/>
      <c r="B138" s="10" t="s">
        <v>14</v>
      </c>
      <c r="C138" s="10" t="s">
        <v>46</v>
      </c>
      <c r="D138" s="10" t="s">
        <v>236</v>
      </c>
      <c r="E138" s="10" t="s">
        <v>314</v>
      </c>
      <c r="F138" s="10" t="s">
        <v>465</v>
      </c>
      <c r="G138" s="10" t="s">
        <v>651</v>
      </c>
      <c r="H138" s="10" t="s">
        <v>826</v>
      </c>
      <c r="I138" s="10" t="s">
        <v>839</v>
      </c>
      <c r="J138" s="11">
        <v>1</v>
      </c>
      <c r="K138" s="15">
        <v>2000</v>
      </c>
      <c r="L138" s="15">
        <f t="shared" si="2"/>
        <v>2000</v>
      </c>
      <c r="M138" s="12" t="s">
        <v>846</v>
      </c>
      <c r="N138" s="12" t="s">
        <v>847</v>
      </c>
    </row>
    <row r="139" spans="1:14" s="5" customFormat="1" ht="90" customHeight="1" x14ac:dyDescent="0.35">
      <c r="A139" s="10"/>
      <c r="B139" s="10" t="s">
        <v>14</v>
      </c>
      <c r="C139" s="10" t="s">
        <v>47</v>
      </c>
      <c r="D139" s="10" t="s">
        <v>224</v>
      </c>
      <c r="E139" s="10" t="s">
        <v>318</v>
      </c>
      <c r="F139" s="10" t="s">
        <v>471</v>
      </c>
      <c r="G139" s="10" t="s">
        <v>652</v>
      </c>
      <c r="H139" s="10" t="s">
        <v>824</v>
      </c>
      <c r="I139" s="10" t="s">
        <v>837</v>
      </c>
      <c r="J139" s="11">
        <v>1</v>
      </c>
      <c r="K139" s="15">
        <v>950</v>
      </c>
      <c r="L139" s="15">
        <f t="shared" si="2"/>
        <v>950</v>
      </c>
      <c r="M139" s="12" t="s">
        <v>846</v>
      </c>
      <c r="N139" s="12" t="s">
        <v>848</v>
      </c>
    </row>
    <row r="140" spans="1:14" s="5" customFormat="1" ht="90" customHeight="1" x14ac:dyDescent="0.35">
      <c r="A140" s="10"/>
      <c r="B140" s="10" t="s">
        <v>14</v>
      </c>
      <c r="C140" s="10" t="s">
        <v>47</v>
      </c>
      <c r="D140" s="10" t="s">
        <v>224</v>
      </c>
      <c r="E140" s="10" t="s">
        <v>318</v>
      </c>
      <c r="F140" s="10" t="s">
        <v>471</v>
      </c>
      <c r="G140" s="10" t="s">
        <v>652</v>
      </c>
      <c r="H140" s="10" t="s">
        <v>824</v>
      </c>
      <c r="I140" s="10" t="s">
        <v>833</v>
      </c>
      <c r="J140" s="11">
        <v>1</v>
      </c>
      <c r="K140" s="15">
        <v>950</v>
      </c>
      <c r="L140" s="15">
        <f t="shared" si="2"/>
        <v>950</v>
      </c>
      <c r="M140" s="12" t="s">
        <v>846</v>
      </c>
      <c r="N140" s="12" t="s">
        <v>848</v>
      </c>
    </row>
    <row r="141" spans="1:14" s="5" customFormat="1" ht="90" customHeight="1" x14ac:dyDescent="0.35">
      <c r="A141" s="10"/>
      <c r="B141" s="10" t="s">
        <v>14</v>
      </c>
      <c r="C141" s="10" t="s">
        <v>47</v>
      </c>
      <c r="D141" s="10" t="s">
        <v>224</v>
      </c>
      <c r="E141" s="10" t="s">
        <v>318</v>
      </c>
      <c r="F141" s="10" t="s">
        <v>471</v>
      </c>
      <c r="G141" s="10" t="s">
        <v>652</v>
      </c>
      <c r="H141" s="10" t="s">
        <v>824</v>
      </c>
      <c r="I141" s="10" t="s">
        <v>838</v>
      </c>
      <c r="J141" s="11">
        <v>1</v>
      </c>
      <c r="K141" s="15">
        <v>950</v>
      </c>
      <c r="L141" s="15">
        <f t="shared" si="2"/>
        <v>950</v>
      </c>
      <c r="M141" s="12" t="s">
        <v>846</v>
      </c>
      <c r="N141" s="12" t="s">
        <v>848</v>
      </c>
    </row>
    <row r="142" spans="1:14" s="5" customFormat="1" ht="90" customHeight="1" x14ac:dyDescent="0.35">
      <c r="A142" s="10"/>
      <c r="B142" s="10" t="s">
        <v>14</v>
      </c>
      <c r="C142" s="10" t="s">
        <v>47</v>
      </c>
      <c r="D142" s="10" t="s">
        <v>224</v>
      </c>
      <c r="E142" s="10" t="s">
        <v>318</v>
      </c>
      <c r="F142" s="10" t="s">
        <v>471</v>
      </c>
      <c r="G142" s="10" t="s">
        <v>652</v>
      </c>
      <c r="H142" s="10" t="s">
        <v>824</v>
      </c>
      <c r="I142" s="10" t="s">
        <v>839</v>
      </c>
      <c r="J142" s="11">
        <v>1</v>
      </c>
      <c r="K142" s="15">
        <v>950</v>
      </c>
      <c r="L142" s="15">
        <f t="shared" si="2"/>
        <v>950</v>
      </c>
      <c r="M142" s="12" t="s">
        <v>846</v>
      </c>
      <c r="N142" s="12" t="s">
        <v>848</v>
      </c>
    </row>
    <row r="143" spans="1:14" s="5" customFormat="1" ht="90" customHeight="1" x14ac:dyDescent="0.35">
      <c r="A143" s="10"/>
      <c r="B143" s="10" t="s">
        <v>14</v>
      </c>
      <c r="C143" s="10" t="s">
        <v>48</v>
      </c>
      <c r="D143" s="10" t="s">
        <v>224</v>
      </c>
      <c r="E143" s="10" t="s">
        <v>328</v>
      </c>
      <c r="F143" s="10" t="s">
        <v>481</v>
      </c>
      <c r="G143" s="10" t="s">
        <v>653</v>
      </c>
      <c r="H143" s="10" t="s">
        <v>824</v>
      </c>
      <c r="I143" s="10" t="s">
        <v>830</v>
      </c>
      <c r="J143" s="11">
        <v>1</v>
      </c>
      <c r="K143" s="15">
        <v>490</v>
      </c>
      <c r="L143" s="15">
        <f t="shared" si="2"/>
        <v>490</v>
      </c>
      <c r="M143" s="12" t="s">
        <v>846</v>
      </c>
      <c r="N143" s="12" t="s">
        <v>848</v>
      </c>
    </row>
    <row r="144" spans="1:14" s="5" customFormat="1" ht="90" customHeight="1" x14ac:dyDescent="0.35">
      <c r="A144" s="10"/>
      <c r="B144" s="10" t="s">
        <v>14</v>
      </c>
      <c r="C144" s="10" t="s">
        <v>48</v>
      </c>
      <c r="D144" s="10" t="s">
        <v>224</v>
      </c>
      <c r="E144" s="10" t="s">
        <v>328</v>
      </c>
      <c r="F144" s="10" t="s">
        <v>481</v>
      </c>
      <c r="G144" s="10" t="s">
        <v>653</v>
      </c>
      <c r="H144" s="10" t="s">
        <v>824</v>
      </c>
      <c r="I144" s="10" t="s">
        <v>838</v>
      </c>
      <c r="J144" s="11">
        <v>1</v>
      </c>
      <c r="K144" s="15">
        <v>490</v>
      </c>
      <c r="L144" s="15">
        <f t="shared" si="2"/>
        <v>490</v>
      </c>
      <c r="M144" s="12" t="s">
        <v>846</v>
      </c>
      <c r="N144" s="12" t="s">
        <v>848</v>
      </c>
    </row>
    <row r="145" spans="1:14" s="5" customFormat="1" ht="90" customHeight="1" x14ac:dyDescent="0.35">
      <c r="A145" s="10"/>
      <c r="B145" s="10" t="s">
        <v>14</v>
      </c>
      <c r="C145" s="10" t="s">
        <v>48</v>
      </c>
      <c r="D145" s="10" t="s">
        <v>224</v>
      </c>
      <c r="E145" s="10" t="s">
        <v>328</v>
      </c>
      <c r="F145" s="10" t="s">
        <v>481</v>
      </c>
      <c r="G145" s="10" t="s">
        <v>653</v>
      </c>
      <c r="H145" s="10" t="s">
        <v>824</v>
      </c>
      <c r="I145" s="10" t="s">
        <v>834</v>
      </c>
      <c r="J145" s="11">
        <v>1</v>
      </c>
      <c r="K145" s="15">
        <v>490</v>
      </c>
      <c r="L145" s="15">
        <f t="shared" si="2"/>
        <v>490</v>
      </c>
      <c r="M145" s="12" t="s">
        <v>846</v>
      </c>
      <c r="N145" s="12" t="s">
        <v>848</v>
      </c>
    </row>
    <row r="146" spans="1:14" s="5" customFormat="1" ht="90" customHeight="1" x14ac:dyDescent="0.35">
      <c r="A146" s="10"/>
      <c r="B146" s="10" t="s">
        <v>14</v>
      </c>
      <c r="C146" s="10" t="s">
        <v>48</v>
      </c>
      <c r="D146" s="10" t="s">
        <v>224</v>
      </c>
      <c r="E146" s="10" t="s">
        <v>328</v>
      </c>
      <c r="F146" s="10" t="s">
        <v>481</v>
      </c>
      <c r="G146" s="10" t="s">
        <v>653</v>
      </c>
      <c r="H146" s="10" t="s">
        <v>824</v>
      </c>
      <c r="I146" s="10" t="s">
        <v>839</v>
      </c>
      <c r="J146" s="11">
        <v>1</v>
      </c>
      <c r="K146" s="15">
        <v>490</v>
      </c>
      <c r="L146" s="15">
        <f t="shared" si="2"/>
        <v>490</v>
      </c>
      <c r="M146" s="12" t="s">
        <v>846</v>
      </c>
      <c r="N146" s="12" t="s">
        <v>848</v>
      </c>
    </row>
    <row r="147" spans="1:14" s="5" customFormat="1" ht="90" customHeight="1" x14ac:dyDescent="0.35">
      <c r="A147" s="10"/>
      <c r="B147" s="10" t="s">
        <v>14</v>
      </c>
      <c r="C147" s="10" t="s">
        <v>49</v>
      </c>
      <c r="D147" s="10" t="s">
        <v>222</v>
      </c>
      <c r="E147" s="10" t="s">
        <v>314</v>
      </c>
      <c r="F147" s="10" t="s">
        <v>465</v>
      </c>
      <c r="G147" s="10" t="s">
        <v>654</v>
      </c>
      <c r="H147" s="10" t="s">
        <v>824</v>
      </c>
      <c r="I147" s="10" t="s">
        <v>836</v>
      </c>
      <c r="J147" s="11">
        <v>1</v>
      </c>
      <c r="K147" s="15">
        <v>490</v>
      </c>
      <c r="L147" s="15">
        <f t="shared" si="2"/>
        <v>490</v>
      </c>
      <c r="M147" s="12" t="s">
        <v>846</v>
      </c>
      <c r="N147" s="12" t="s">
        <v>848</v>
      </c>
    </row>
    <row r="148" spans="1:14" s="5" customFormat="1" ht="90" customHeight="1" x14ac:dyDescent="0.35">
      <c r="A148" s="10"/>
      <c r="B148" s="10" t="s">
        <v>14</v>
      </c>
      <c r="C148" s="10" t="s">
        <v>49</v>
      </c>
      <c r="D148" s="10" t="s">
        <v>222</v>
      </c>
      <c r="E148" s="10" t="s">
        <v>314</v>
      </c>
      <c r="F148" s="10" t="s">
        <v>465</v>
      </c>
      <c r="G148" s="10" t="s">
        <v>654</v>
      </c>
      <c r="H148" s="10" t="s">
        <v>824</v>
      </c>
      <c r="I148" s="10" t="s">
        <v>837</v>
      </c>
      <c r="J148" s="11">
        <v>2</v>
      </c>
      <c r="K148" s="15">
        <v>490</v>
      </c>
      <c r="L148" s="15">
        <f t="shared" si="2"/>
        <v>980</v>
      </c>
      <c r="M148" s="12" t="s">
        <v>846</v>
      </c>
      <c r="N148" s="12" t="s">
        <v>848</v>
      </c>
    </row>
    <row r="149" spans="1:14" s="5" customFormat="1" ht="90" customHeight="1" x14ac:dyDescent="0.35">
      <c r="A149" s="10"/>
      <c r="B149" s="10" t="s">
        <v>14</v>
      </c>
      <c r="C149" s="10" t="s">
        <v>49</v>
      </c>
      <c r="D149" s="10" t="s">
        <v>222</v>
      </c>
      <c r="E149" s="10" t="s">
        <v>314</v>
      </c>
      <c r="F149" s="10" t="s">
        <v>465</v>
      </c>
      <c r="G149" s="10" t="s">
        <v>654</v>
      </c>
      <c r="H149" s="10" t="s">
        <v>824</v>
      </c>
      <c r="I149" s="10" t="s">
        <v>832</v>
      </c>
      <c r="J149" s="11">
        <v>2</v>
      </c>
      <c r="K149" s="15">
        <v>490</v>
      </c>
      <c r="L149" s="15">
        <f t="shared" si="2"/>
        <v>980</v>
      </c>
      <c r="M149" s="12" t="s">
        <v>846</v>
      </c>
      <c r="N149" s="12" t="s">
        <v>848</v>
      </c>
    </row>
    <row r="150" spans="1:14" s="5" customFormat="1" ht="90" customHeight="1" x14ac:dyDescent="0.35">
      <c r="A150" s="10"/>
      <c r="B150" s="10" t="s">
        <v>14</v>
      </c>
      <c r="C150" s="10" t="s">
        <v>49</v>
      </c>
      <c r="D150" s="10" t="s">
        <v>222</v>
      </c>
      <c r="E150" s="10" t="s">
        <v>314</v>
      </c>
      <c r="F150" s="10" t="s">
        <v>465</v>
      </c>
      <c r="G150" s="10" t="s">
        <v>654</v>
      </c>
      <c r="H150" s="10" t="s">
        <v>824</v>
      </c>
      <c r="I150" s="10" t="s">
        <v>833</v>
      </c>
      <c r="J150" s="11">
        <v>2</v>
      </c>
      <c r="K150" s="15">
        <v>490</v>
      </c>
      <c r="L150" s="15">
        <f t="shared" si="2"/>
        <v>980</v>
      </c>
      <c r="M150" s="12" t="s">
        <v>846</v>
      </c>
      <c r="N150" s="12" t="s">
        <v>848</v>
      </c>
    </row>
    <row r="151" spans="1:14" s="5" customFormat="1" ht="90" customHeight="1" x14ac:dyDescent="0.35">
      <c r="A151" s="10"/>
      <c r="B151" s="10" t="s">
        <v>14</v>
      </c>
      <c r="C151" s="10" t="s">
        <v>49</v>
      </c>
      <c r="D151" s="10" t="s">
        <v>222</v>
      </c>
      <c r="E151" s="10" t="s">
        <v>314</v>
      </c>
      <c r="F151" s="10" t="s">
        <v>465</v>
      </c>
      <c r="G151" s="10" t="s">
        <v>654</v>
      </c>
      <c r="H151" s="10" t="s">
        <v>824</v>
      </c>
      <c r="I151" s="10" t="s">
        <v>838</v>
      </c>
      <c r="J151" s="11">
        <v>2</v>
      </c>
      <c r="K151" s="15">
        <v>490</v>
      </c>
      <c r="L151" s="15">
        <f t="shared" si="2"/>
        <v>980</v>
      </c>
      <c r="M151" s="12" t="s">
        <v>846</v>
      </c>
      <c r="N151" s="12" t="s">
        <v>848</v>
      </c>
    </row>
    <row r="152" spans="1:14" s="5" customFormat="1" ht="90" customHeight="1" x14ac:dyDescent="0.35">
      <c r="A152" s="10"/>
      <c r="B152" s="10" t="s">
        <v>14</v>
      </c>
      <c r="C152" s="10" t="s">
        <v>49</v>
      </c>
      <c r="D152" s="10" t="s">
        <v>222</v>
      </c>
      <c r="E152" s="10" t="s">
        <v>314</v>
      </c>
      <c r="F152" s="10" t="s">
        <v>465</v>
      </c>
      <c r="G152" s="10" t="s">
        <v>654</v>
      </c>
      <c r="H152" s="10" t="s">
        <v>824</v>
      </c>
      <c r="I152" s="10" t="s">
        <v>834</v>
      </c>
      <c r="J152" s="11">
        <v>2</v>
      </c>
      <c r="K152" s="15">
        <v>490</v>
      </c>
      <c r="L152" s="15">
        <f t="shared" si="2"/>
        <v>980</v>
      </c>
      <c r="M152" s="12" t="s">
        <v>846</v>
      </c>
      <c r="N152" s="12" t="s">
        <v>848</v>
      </c>
    </row>
    <row r="153" spans="1:14" s="5" customFormat="1" ht="90" customHeight="1" x14ac:dyDescent="0.35">
      <c r="A153" s="10"/>
      <c r="B153" s="10" t="s">
        <v>14</v>
      </c>
      <c r="C153" s="10" t="s">
        <v>49</v>
      </c>
      <c r="D153" s="10" t="s">
        <v>222</v>
      </c>
      <c r="E153" s="10" t="s">
        <v>314</v>
      </c>
      <c r="F153" s="10" t="s">
        <v>465</v>
      </c>
      <c r="G153" s="10" t="s">
        <v>654</v>
      </c>
      <c r="H153" s="10" t="s">
        <v>824</v>
      </c>
      <c r="I153" s="10" t="s">
        <v>839</v>
      </c>
      <c r="J153" s="11">
        <v>1</v>
      </c>
      <c r="K153" s="15">
        <v>490</v>
      </c>
      <c r="L153" s="15">
        <f t="shared" si="2"/>
        <v>490</v>
      </c>
      <c r="M153" s="12" t="s">
        <v>846</v>
      </c>
      <c r="N153" s="12" t="s">
        <v>848</v>
      </c>
    </row>
    <row r="154" spans="1:14" s="5" customFormat="1" ht="90" customHeight="1" x14ac:dyDescent="0.35">
      <c r="A154" s="10"/>
      <c r="B154" s="10" t="s">
        <v>14</v>
      </c>
      <c r="C154" s="10" t="s">
        <v>49</v>
      </c>
      <c r="D154" s="10" t="s">
        <v>222</v>
      </c>
      <c r="E154" s="10" t="s">
        <v>314</v>
      </c>
      <c r="F154" s="10" t="s">
        <v>465</v>
      </c>
      <c r="G154" s="10" t="s">
        <v>654</v>
      </c>
      <c r="H154" s="10" t="s">
        <v>824</v>
      </c>
      <c r="I154" s="10" t="s">
        <v>840</v>
      </c>
      <c r="J154" s="11">
        <v>1</v>
      </c>
      <c r="K154" s="15">
        <v>490</v>
      </c>
      <c r="L154" s="15">
        <f t="shared" si="2"/>
        <v>490</v>
      </c>
      <c r="M154" s="12" t="s">
        <v>846</v>
      </c>
      <c r="N154" s="12" t="s">
        <v>848</v>
      </c>
    </row>
    <row r="155" spans="1:14" s="5" customFormat="1" ht="90" customHeight="1" x14ac:dyDescent="0.35">
      <c r="A155" s="10"/>
      <c r="B155" s="10" t="s">
        <v>14</v>
      </c>
      <c r="C155" s="10" t="s">
        <v>49</v>
      </c>
      <c r="D155" s="10" t="s">
        <v>222</v>
      </c>
      <c r="E155" s="10" t="s">
        <v>314</v>
      </c>
      <c r="F155" s="10" t="s">
        <v>465</v>
      </c>
      <c r="G155" s="10" t="s">
        <v>654</v>
      </c>
      <c r="H155" s="10" t="s">
        <v>824</v>
      </c>
      <c r="I155" s="10" t="s">
        <v>841</v>
      </c>
      <c r="J155" s="11">
        <v>1</v>
      </c>
      <c r="K155" s="15">
        <v>490</v>
      </c>
      <c r="L155" s="15">
        <f t="shared" si="2"/>
        <v>490</v>
      </c>
      <c r="M155" s="12" t="s">
        <v>846</v>
      </c>
      <c r="N155" s="12" t="s">
        <v>848</v>
      </c>
    </row>
    <row r="156" spans="1:14" s="5" customFormat="1" ht="90" customHeight="1" x14ac:dyDescent="0.35">
      <c r="A156" s="10"/>
      <c r="B156" s="10" t="s">
        <v>14</v>
      </c>
      <c r="C156" s="10" t="s">
        <v>50</v>
      </c>
      <c r="D156" s="10" t="s">
        <v>222</v>
      </c>
      <c r="E156" s="10" t="s">
        <v>314</v>
      </c>
      <c r="F156" s="10" t="s">
        <v>465</v>
      </c>
      <c r="G156" s="10" t="s">
        <v>655</v>
      </c>
      <c r="H156" s="10" t="s">
        <v>824</v>
      </c>
      <c r="I156" s="10" t="s">
        <v>835</v>
      </c>
      <c r="J156" s="11">
        <v>1</v>
      </c>
      <c r="K156" s="15">
        <v>590</v>
      </c>
      <c r="L156" s="15">
        <f t="shared" si="2"/>
        <v>590</v>
      </c>
      <c r="M156" s="12" t="s">
        <v>846</v>
      </c>
      <c r="N156" s="12" t="s">
        <v>848</v>
      </c>
    </row>
    <row r="157" spans="1:14" s="5" customFormat="1" ht="90" customHeight="1" x14ac:dyDescent="0.35">
      <c r="A157" s="10"/>
      <c r="B157" s="10" t="s">
        <v>14</v>
      </c>
      <c r="C157" s="10" t="s">
        <v>50</v>
      </c>
      <c r="D157" s="10" t="s">
        <v>222</v>
      </c>
      <c r="E157" s="10" t="s">
        <v>314</v>
      </c>
      <c r="F157" s="10" t="s">
        <v>465</v>
      </c>
      <c r="G157" s="10" t="s">
        <v>655</v>
      </c>
      <c r="H157" s="10" t="s">
        <v>824</v>
      </c>
      <c r="I157" s="10" t="s">
        <v>832</v>
      </c>
      <c r="J157" s="11">
        <v>2</v>
      </c>
      <c r="K157" s="15">
        <v>590</v>
      </c>
      <c r="L157" s="15">
        <f t="shared" si="2"/>
        <v>1180</v>
      </c>
      <c r="M157" s="12" t="s">
        <v>846</v>
      </c>
      <c r="N157" s="12" t="s">
        <v>848</v>
      </c>
    </row>
    <row r="158" spans="1:14" s="5" customFormat="1" ht="90" customHeight="1" x14ac:dyDescent="0.35">
      <c r="A158" s="10"/>
      <c r="B158" s="10" t="s">
        <v>14</v>
      </c>
      <c r="C158" s="10" t="s">
        <v>50</v>
      </c>
      <c r="D158" s="10" t="s">
        <v>222</v>
      </c>
      <c r="E158" s="10" t="s">
        <v>314</v>
      </c>
      <c r="F158" s="10" t="s">
        <v>465</v>
      </c>
      <c r="G158" s="10" t="s">
        <v>655</v>
      </c>
      <c r="H158" s="10" t="s">
        <v>824</v>
      </c>
      <c r="I158" s="10" t="s">
        <v>833</v>
      </c>
      <c r="J158" s="11">
        <v>1</v>
      </c>
      <c r="K158" s="15">
        <v>590</v>
      </c>
      <c r="L158" s="15">
        <f t="shared" si="2"/>
        <v>590</v>
      </c>
      <c r="M158" s="12" t="s">
        <v>846</v>
      </c>
      <c r="N158" s="12" t="s">
        <v>848</v>
      </c>
    </row>
    <row r="159" spans="1:14" s="5" customFormat="1" ht="90" customHeight="1" x14ac:dyDescent="0.35">
      <c r="A159" s="10"/>
      <c r="B159" s="10" t="s">
        <v>14</v>
      </c>
      <c r="C159" s="10" t="s">
        <v>50</v>
      </c>
      <c r="D159" s="10" t="s">
        <v>222</v>
      </c>
      <c r="E159" s="10" t="s">
        <v>314</v>
      </c>
      <c r="F159" s="10" t="s">
        <v>465</v>
      </c>
      <c r="G159" s="10" t="s">
        <v>655</v>
      </c>
      <c r="H159" s="10" t="s">
        <v>824</v>
      </c>
      <c r="I159" s="10" t="s">
        <v>838</v>
      </c>
      <c r="J159" s="11">
        <v>1</v>
      </c>
      <c r="K159" s="15">
        <v>590</v>
      </c>
      <c r="L159" s="15">
        <f t="shared" si="2"/>
        <v>590</v>
      </c>
      <c r="M159" s="12" t="s">
        <v>846</v>
      </c>
      <c r="N159" s="12" t="s">
        <v>848</v>
      </c>
    </row>
    <row r="160" spans="1:14" s="5" customFormat="1" ht="90" customHeight="1" x14ac:dyDescent="0.35">
      <c r="A160" s="10"/>
      <c r="B160" s="10" t="s">
        <v>14</v>
      </c>
      <c r="C160" s="10" t="s">
        <v>50</v>
      </c>
      <c r="D160" s="10" t="s">
        <v>222</v>
      </c>
      <c r="E160" s="10" t="s">
        <v>314</v>
      </c>
      <c r="F160" s="10" t="s">
        <v>465</v>
      </c>
      <c r="G160" s="10" t="s">
        <v>655</v>
      </c>
      <c r="H160" s="10" t="s">
        <v>824</v>
      </c>
      <c r="I160" s="10" t="s">
        <v>834</v>
      </c>
      <c r="J160" s="11">
        <v>2</v>
      </c>
      <c r="K160" s="15">
        <v>590</v>
      </c>
      <c r="L160" s="15">
        <f t="shared" si="2"/>
        <v>1180</v>
      </c>
      <c r="M160" s="12" t="s">
        <v>846</v>
      </c>
      <c r="N160" s="12" t="s">
        <v>848</v>
      </c>
    </row>
    <row r="161" spans="1:14" s="5" customFormat="1" ht="90" customHeight="1" x14ac:dyDescent="0.35">
      <c r="A161" s="10"/>
      <c r="B161" s="10" t="s">
        <v>14</v>
      </c>
      <c r="C161" s="10" t="s">
        <v>50</v>
      </c>
      <c r="D161" s="10" t="s">
        <v>222</v>
      </c>
      <c r="E161" s="10" t="s">
        <v>314</v>
      </c>
      <c r="F161" s="10" t="s">
        <v>465</v>
      </c>
      <c r="G161" s="10" t="s">
        <v>655</v>
      </c>
      <c r="H161" s="10" t="s">
        <v>824</v>
      </c>
      <c r="I161" s="10" t="s">
        <v>839</v>
      </c>
      <c r="J161" s="11">
        <v>2</v>
      </c>
      <c r="K161" s="15">
        <v>590</v>
      </c>
      <c r="L161" s="15">
        <f t="shared" si="2"/>
        <v>1180</v>
      </c>
      <c r="M161" s="12" t="s">
        <v>846</v>
      </c>
      <c r="N161" s="12" t="s">
        <v>848</v>
      </c>
    </row>
    <row r="162" spans="1:14" s="5" customFormat="1" ht="90" customHeight="1" x14ac:dyDescent="0.35">
      <c r="A162" s="10"/>
      <c r="B162" s="10" t="s">
        <v>14</v>
      </c>
      <c r="C162" s="10" t="s">
        <v>50</v>
      </c>
      <c r="D162" s="10" t="s">
        <v>222</v>
      </c>
      <c r="E162" s="10" t="s">
        <v>314</v>
      </c>
      <c r="F162" s="10" t="s">
        <v>465</v>
      </c>
      <c r="G162" s="10" t="s">
        <v>655</v>
      </c>
      <c r="H162" s="10" t="s">
        <v>824</v>
      </c>
      <c r="I162" s="10" t="s">
        <v>840</v>
      </c>
      <c r="J162" s="11">
        <v>2</v>
      </c>
      <c r="K162" s="15">
        <v>590</v>
      </c>
      <c r="L162" s="15">
        <f t="shared" si="2"/>
        <v>1180</v>
      </c>
      <c r="M162" s="12" t="s">
        <v>846</v>
      </c>
      <c r="N162" s="12" t="s">
        <v>848</v>
      </c>
    </row>
    <row r="163" spans="1:14" s="5" customFormat="1" ht="90" customHeight="1" x14ac:dyDescent="0.35">
      <c r="A163" s="10"/>
      <c r="B163" s="10" t="s">
        <v>14</v>
      </c>
      <c r="C163" s="10" t="s">
        <v>50</v>
      </c>
      <c r="D163" s="10" t="s">
        <v>222</v>
      </c>
      <c r="E163" s="10" t="s">
        <v>314</v>
      </c>
      <c r="F163" s="10" t="s">
        <v>465</v>
      </c>
      <c r="G163" s="10" t="s">
        <v>655</v>
      </c>
      <c r="H163" s="10" t="s">
        <v>824</v>
      </c>
      <c r="I163" s="10" t="s">
        <v>841</v>
      </c>
      <c r="J163" s="11">
        <v>2</v>
      </c>
      <c r="K163" s="15">
        <v>590</v>
      </c>
      <c r="L163" s="15">
        <f t="shared" si="2"/>
        <v>1180</v>
      </c>
      <c r="M163" s="12" t="s">
        <v>846</v>
      </c>
      <c r="N163" s="12" t="s">
        <v>848</v>
      </c>
    </row>
    <row r="164" spans="1:14" s="5" customFormat="1" ht="90" customHeight="1" x14ac:dyDescent="0.35">
      <c r="A164" s="10"/>
      <c r="B164" s="10" t="s">
        <v>14</v>
      </c>
      <c r="C164" s="10" t="s">
        <v>51</v>
      </c>
      <c r="D164" s="10" t="s">
        <v>221</v>
      </c>
      <c r="E164" s="10" t="s">
        <v>330</v>
      </c>
      <c r="F164" s="10" t="s">
        <v>483</v>
      </c>
      <c r="G164" s="10" t="s">
        <v>656</v>
      </c>
      <c r="H164" s="10" t="s">
        <v>824</v>
      </c>
      <c r="I164" s="10" t="s">
        <v>832</v>
      </c>
      <c r="J164" s="11">
        <v>1</v>
      </c>
      <c r="K164" s="15">
        <v>1000</v>
      </c>
      <c r="L164" s="15">
        <f t="shared" si="2"/>
        <v>1000</v>
      </c>
      <c r="M164" s="12" t="s">
        <v>846</v>
      </c>
      <c r="N164" s="12" t="s">
        <v>847</v>
      </c>
    </row>
    <row r="165" spans="1:14" s="5" customFormat="1" ht="90" customHeight="1" x14ac:dyDescent="0.35">
      <c r="A165" s="10"/>
      <c r="B165" s="10" t="s">
        <v>14</v>
      </c>
      <c r="C165" s="10" t="s">
        <v>51</v>
      </c>
      <c r="D165" s="10" t="s">
        <v>221</v>
      </c>
      <c r="E165" s="10" t="s">
        <v>330</v>
      </c>
      <c r="F165" s="10" t="s">
        <v>483</v>
      </c>
      <c r="G165" s="10" t="s">
        <v>656</v>
      </c>
      <c r="H165" s="10" t="s">
        <v>824</v>
      </c>
      <c r="I165" s="10" t="s">
        <v>838</v>
      </c>
      <c r="J165" s="11">
        <v>1</v>
      </c>
      <c r="K165" s="15">
        <v>1000</v>
      </c>
      <c r="L165" s="15">
        <f t="shared" si="2"/>
        <v>1000</v>
      </c>
      <c r="M165" s="12" t="s">
        <v>846</v>
      </c>
      <c r="N165" s="12" t="s">
        <v>847</v>
      </c>
    </row>
    <row r="166" spans="1:14" s="5" customFormat="1" ht="90" customHeight="1" x14ac:dyDescent="0.35">
      <c r="A166" s="10"/>
      <c r="B166" s="10" t="s">
        <v>14</v>
      </c>
      <c r="C166" s="10" t="s">
        <v>51</v>
      </c>
      <c r="D166" s="10" t="s">
        <v>221</v>
      </c>
      <c r="E166" s="10" t="s">
        <v>330</v>
      </c>
      <c r="F166" s="10" t="s">
        <v>483</v>
      </c>
      <c r="G166" s="10" t="s">
        <v>656</v>
      </c>
      <c r="H166" s="10" t="s">
        <v>824</v>
      </c>
      <c r="I166" s="10" t="s">
        <v>834</v>
      </c>
      <c r="J166" s="11">
        <v>1</v>
      </c>
      <c r="K166" s="15">
        <v>1000</v>
      </c>
      <c r="L166" s="15">
        <f t="shared" si="2"/>
        <v>1000</v>
      </c>
      <c r="M166" s="12" t="s">
        <v>846</v>
      </c>
      <c r="N166" s="12" t="s">
        <v>847</v>
      </c>
    </row>
    <row r="167" spans="1:14" s="5" customFormat="1" ht="90" customHeight="1" x14ac:dyDescent="0.35">
      <c r="A167" s="10"/>
      <c r="B167" s="10" t="s">
        <v>14</v>
      </c>
      <c r="C167" s="10" t="s">
        <v>51</v>
      </c>
      <c r="D167" s="10" t="s">
        <v>221</v>
      </c>
      <c r="E167" s="10" t="s">
        <v>330</v>
      </c>
      <c r="F167" s="10" t="s">
        <v>483</v>
      </c>
      <c r="G167" s="10" t="s">
        <v>656</v>
      </c>
      <c r="H167" s="10" t="s">
        <v>824</v>
      </c>
      <c r="I167" s="10" t="s">
        <v>839</v>
      </c>
      <c r="J167" s="11">
        <v>2</v>
      </c>
      <c r="K167" s="15">
        <v>1000</v>
      </c>
      <c r="L167" s="15">
        <f t="shared" si="2"/>
        <v>2000</v>
      </c>
      <c r="M167" s="12" t="s">
        <v>846</v>
      </c>
      <c r="N167" s="12" t="s">
        <v>847</v>
      </c>
    </row>
    <row r="168" spans="1:14" s="5" customFormat="1" ht="90" customHeight="1" x14ac:dyDescent="0.35">
      <c r="A168" s="10"/>
      <c r="B168" s="10" t="s">
        <v>14</v>
      </c>
      <c r="C168" s="10" t="s">
        <v>51</v>
      </c>
      <c r="D168" s="10" t="s">
        <v>221</v>
      </c>
      <c r="E168" s="10" t="s">
        <v>331</v>
      </c>
      <c r="F168" s="10" t="s">
        <v>484</v>
      </c>
      <c r="G168" s="10" t="s">
        <v>656</v>
      </c>
      <c r="H168" s="10" t="s">
        <v>824</v>
      </c>
      <c r="I168" s="10" t="s">
        <v>832</v>
      </c>
      <c r="J168" s="11">
        <v>1</v>
      </c>
      <c r="K168" s="15">
        <v>1000</v>
      </c>
      <c r="L168" s="15">
        <f t="shared" si="2"/>
        <v>1000</v>
      </c>
      <c r="M168" s="12" t="s">
        <v>846</v>
      </c>
      <c r="N168" s="12" t="s">
        <v>847</v>
      </c>
    </row>
    <row r="169" spans="1:14" s="5" customFormat="1" ht="90" customHeight="1" x14ac:dyDescent="0.35">
      <c r="A169" s="10"/>
      <c r="B169" s="10" t="s">
        <v>14</v>
      </c>
      <c r="C169" s="10" t="s">
        <v>51</v>
      </c>
      <c r="D169" s="10" t="s">
        <v>221</v>
      </c>
      <c r="E169" s="10" t="s">
        <v>331</v>
      </c>
      <c r="F169" s="10" t="s">
        <v>484</v>
      </c>
      <c r="G169" s="10" t="s">
        <v>656</v>
      </c>
      <c r="H169" s="10" t="s">
        <v>824</v>
      </c>
      <c r="I169" s="10" t="s">
        <v>838</v>
      </c>
      <c r="J169" s="11">
        <v>1</v>
      </c>
      <c r="K169" s="15">
        <v>1000</v>
      </c>
      <c r="L169" s="15">
        <f t="shared" si="2"/>
        <v>1000</v>
      </c>
      <c r="M169" s="12" t="s">
        <v>846</v>
      </c>
      <c r="N169" s="12" t="s">
        <v>847</v>
      </c>
    </row>
    <row r="170" spans="1:14" s="5" customFormat="1" ht="90" customHeight="1" x14ac:dyDescent="0.35">
      <c r="A170" s="10"/>
      <c r="B170" s="10" t="s">
        <v>14</v>
      </c>
      <c r="C170" s="10" t="s">
        <v>51</v>
      </c>
      <c r="D170" s="10" t="s">
        <v>221</v>
      </c>
      <c r="E170" s="10" t="s">
        <v>331</v>
      </c>
      <c r="F170" s="10" t="s">
        <v>484</v>
      </c>
      <c r="G170" s="10" t="s">
        <v>656</v>
      </c>
      <c r="H170" s="10" t="s">
        <v>824</v>
      </c>
      <c r="I170" s="10" t="s">
        <v>834</v>
      </c>
      <c r="J170" s="11">
        <v>1</v>
      </c>
      <c r="K170" s="15">
        <v>1000</v>
      </c>
      <c r="L170" s="15">
        <f t="shared" si="2"/>
        <v>1000</v>
      </c>
      <c r="M170" s="12" t="s">
        <v>846</v>
      </c>
      <c r="N170" s="12" t="s">
        <v>847</v>
      </c>
    </row>
    <row r="171" spans="1:14" s="5" customFormat="1" ht="90" customHeight="1" x14ac:dyDescent="0.35">
      <c r="A171" s="10"/>
      <c r="B171" s="10" t="s">
        <v>14</v>
      </c>
      <c r="C171" s="10" t="s">
        <v>51</v>
      </c>
      <c r="D171" s="10" t="s">
        <v>221</v>
      </c>
      <c r="E171" s="10" t="s">
        <v>331</v>
      </c>
      <c r="F171" s="10" t="s">
        <v>484</v>
      </c>
      <c r="G171" s="10" t="s">
        <v>656</v>
      </c>
      <c r="H171" s="10" t="s">
        <v>824</v>
      </c>
      <c r="I171" s="10" t="s">
        <v>839</v>
      </c>
      <c r="J171" s="11">
        <v>1</v>
      </c>
      <c r="K171" s="15">
        <v>1000</v>
      </c>
      <c r="L171" s="15">
        <f t="shared" si="2"/>
        <v>1000</v>
      </c>
      <c r="M171" s="12" t="s">
        <v>846</v>
      </c>
      <c r="N171" s="12" t="s">
        <v>847</v>
      </c>
    </row>
    <row r="172" spans="1:14" s="5" customFormat="1" ht="90" customHeight="1" x14ac:dyDescent="0.35">
      <c r="A172" s="10"/>
      <c r="B172" s="10" t="s">
        <v>14</v>
      </c>
      <c r="C172" s="10" t="s">
        <v>52</v>
      </c>
      <c r="D172" s="10" t="s">
        <v>235</v>
      </c>
      <c r="E172" s="10" t="s">
        <v>314</v>
      </c>
      <c r="F172" s="10" t="s">
        <v>465</v>
      </c>
      <c r="G172" s="10" t="s">
        <v>657</v>
      </c>
      <c r="H172" s="10" t="s">
        <v>824</v>
      </c>
      <c r="I172" s="10" t="s">
        <v>837</v>
      </c>
      <c r="J172" s="11">
        <v>1</v>
      </c>
      <c r="K172" s="15">
        <v>590</v>
      </c>
      <c r="L172" s="15">
        <f t="shared" si="2"/>
        <v>590</v>
      </c>
      <c r="M172" s="12" t="s">
        <v>846</v>
      </c>
      <c r="N172" s="12" t="s">
        <v>848</v>
      </c>
    </row>
    <row r="173" spans="1:14" s="5" customFormat="1" ht="90" customHeight="1" x14ac:dyDescent="0.35">
      <c r="A173" s="10"/>
      <c r="B173" s="10" t="s">
        <v>14</v>
      </c>
      <c r="C173" s="10" t="s">
        <v>52</v>
      </c>
      <c r="D173" s="10" t="s">
        <v>235</v>
      </c>
      <c r="E173" s="10" t="s">
        <v>314</v>
      </c>
      <c r="F173" s="10" t="s">
        <v>465</v>
      </c>
      <c r="G173" s="10" t="s">
        <v>657</v>
      </c>
      <c r="H173" s="10" t="s">
        <v>824</v>
      </c>
      <c r="I173" s="10" t="s">
        <v>833</v>
      </c>
      <c r="J173" s="11">
        <v>1</v>
      </c>
      <c r="K173" s="15">
        <v>590</v>
      </c>
      <c r="L173" s="15">
        <f t="shared" si="2"/>
        <v>590</v>
      </c>
      <c r="M173" s="12" t="s">
        <v>846</v>
      </c>
      <c r="N173" s="12" t="s">
        <v>848</v>
      </c>
    </row>
    <row r="174" spans="1:14" s="5" customFormat="1" ht="90" customHeight="1" x14ac:dyDescent="0.35">
      <c r="A174" s="10"/>
      <c r="B174" s="10" t="s">
        <v>14</v>
      </c>
      <c r="C174" s="10" t="s">
        <v>52</v>
      </c>
      <c r="D174" s="10" t="s">
        <v>235</v>
      </c>
      <c r="E174" s="10" t="s">
        <v>314</v>
      </c>
      <c r="F174" s="10" t="s">
        <v>465</v>
      </c>
      <c r="G174" s="10" t="s">
        <v>657</v>
      </c>
      <c r="H174" s="10" t="s">
        <v>824</v>
      </c>
      <c r="I174" s="10" t="s">
        <v>834</v>
      </c>
      <c r="J174" s="11">
        <v>1</v>
      </c>
      <c r="K174" s="15">
        <v>590</v>
      </c>
      <c r="L174" s="15">
        <f t="shared" si="2"/>
        <v>590</v>
      </c>
      <c r="M174" s="12" t="s">
        <v>846</v>
      </c>
      <c r="N174" s="12" t="s">
        <v>848</v>
      </c>
    </row>
    <row r="175" spans="1:14" s="5" customFormat="1" ht="90" customHeight="1" x14ac:dyDescent="0.35">
      <c r="A175" s="10"/>
      <c r="B175" s="10" t="s">
        <v>14</v>
      </c>
      <c r="C175" s="10" t="s">
        <v>52</v>
      </c>
      <c r="D175" s="10" t="s">
        <v>235</v>
      </c>
      <c r="E175" s="10" t="s">
        <v>314</v>
      </c>
      <c r="F175" s="10" t="s">
        <v>465</v>
      </c>
      <c r="G175" s="10" t="s">
        <v>657</v>
      </c>
      <c r="H175" s="10" t="s">
        <v>824</v>
      </c>
      <c r="I175" s="10" t="s">
        <v>839</v>
      </c>
      <c r="J175" s="11">
        <v>1</v>
      </c>
      <c r="K175" s="15">
        <v>590</v>
      </c>
      <c r="L175" s="15">
        <f t="shared" si="2"/>
        <v>590</v>
      </c>
      <c r="M175" s="12" t="s">
        <v>846</v>
      </c>
      <c r="N175" s="12" t="s">
        <v>848</v>
      </c>
    </row>
    <row r="176" spans="1:14" s="5" customFormat="1" ht="90" customHeight="1" x14ac:dyDescent="0.35">
      <c r="A176" s="10"/>
      <c r="B176" s="10" t="s">
        <v>14</v>
      </c>
      <c r="C176" s="10" t="s">
        <v>52</v>
      </c>
      <c r="D176" s="10" t="s">
        <v>221</v>
      </c>
      <c r="E176" s="10" t="s">
        <v>314</v>
      </c>
      <c r="F176" s="10" t="s">
        <v>465</v>
      </c>
      <c r="G176" s="10" t="s">
        <v>657</v>
      </c>
      <c r="H176" s="10" t="s">
        <v>824</v>
      </c>
      <c r="I176" s="10" t="s">
        <v>832</v>
      </c>
      <c r="J176" s="11">
        <v>1</v>
      </c>
      <c r="K176" s="15">
        <v>590</v>
      </c>
      <c r="L176" s="15">
        <f t="shared" si="2"/>
        <v>590</v>
      </c>
      <c r="M176" s="12" t="s">
        <v>846</v>
      </c>
      <c r="N176" s="12" t="s">
        <v>847</v>
      </c>
    </row>
    <row r="177" spans="1:14" s="5" customFormat="1" ht="90" customHeight="1" x14ac:dyDescent="0.35">
      <c r="A177" s="10"/>
      <c r="B177" s="10" t="s">
        <v>14</v>
      </c>
      <c r="C177" s="10" t="s">
        <v>52</v>
      </c>
      <c r="D177" s="10" t="s">
        <v>221</v>
      </c>
      <c r="E177" s="10" t="s">
        <v>314</v>
      </c>
      <c r="F177" s="10" t="s">
        <v>465</v>
      </c>
      <c r="G177" s="10" t="s">
        <v>657</v>
      </c>
      <c r="H177" s="10" t="s">
        <v>824</v>
      </c>
      <c r="I177" s="10" t="s">
        <v>833</v>
      </c>
      <c r="J177" s="11">
        <v>1</v>
      </c>
      <c r="K177" s="15">
        <v>590</v>
      </c>
      <c r="L177" s="15">
        <f t="shared" si="2"/>
        <v>590</v>
      </c>
      <c r="M177" s="12" t="s">
        <v>846</v>
      </c>
      <c r="N177" s="12" t="s">
        <v>847</v>
      </c>
    </row>
    <row r="178" spans="1:14" s="5" customFormat="1" ht="90" customHeight="1" x14ac:dyDescent="0.35">
      <c r="A178" s="10"/>
      <c r="B178" s="10" t="s">
        <v>14</v>
      </c>
      <c r="C178" s="10" t="s">
        <v>52</v>
      </c>
      <c r="D178" s="10" t="s">
        <v>221</v>
      </c>
      <c r="E178" s="10" t="s">
        <v>314</v>
      </c>
      <c r="F178" s="10" t="s">
        <v>465</v>
      </c>
      <c r="G178" s="10" t="s">
        <v>657</v>
      </c>
      <c r="H178" s="10" t="s">
        <v>824</v>
      </c>
      <c r="I178" s="10" t="s">
        <v>838</v>
      </c>
      <c r="J178" s="11">
        <v>2</v>
      </c>
      <c r="K178" s="15">
        <v>590</v>
      </c>
      <c r="L178" s="15">
        <f t="shared" si="2"/>
        <v>1180</v>
      </c>
      <c r="M178" s="12" t="s">
        <v>846</v>
      </c>
      <c r="N178" s="12" t="s">
        <v>847</v>
      </c>
    </row>
    <row r="179" spans="1:14" s="5" customFormat="1" ht="90" customHeight="1" x14ac:dyDescent="0.35">
      <c r="A179" s="10"/>
      <c r="B179" s="10" t="s">
        <v>14</v>
      </c>
      <c r="C179" s="10" t="s">
        <v>52</v>
      </c>
      <c r="D179" s="10" t="s">
        <v>221</v>
      </c>
      <c r="E179" s="10" t="s">
        <v>314</v>
      </c>
      <c r="F179" s="10" t="s">
        <v>465</v>
      </c>
      <c r="G179" s="10" t="s">
        <v>657</v>
      </c>
      <c r="H179" s="10" t="s">
        <v>824</v>
      </c>
      <c r="I179" s="10" t="s">
        <v>839</v>
      </c>
      <c r="J179" s="11">
        <v>1</v>
      </c>
      <c r="K179" s="15">
        <v>590</v>
      </c>
      <c r="L179" s="15">
        <f t="shared" si="2"/>
        <v>590</v>
      </c>
      <c r="M179" s="12" t="s">
        <v>846</v>
      </c>
      <c r="N179" s="12" t="s">
        <v>847</v>
      </c>
    </row>
    <row r="180" spans="1:14" s="5" customFormat="1" ht="90" customHeight="1" x14ac:dyDescent="0.35">
      <c r="A180" s="10"/>
      <c r="B180" s="10" t="s">
        <v>14</v>
      </c>
      <c r="C180" s="10" t="s">
        <v>53</v>
      </c>
      <c r="D180" s="10" t="s">
        <v>221</v>
      </c>
      <c r="E180" s="10" t="s">
        <v>314</v>
      </c>
      <c r="F180" s="10" t="s">
        <v>465</v>
      </c>
      <c r="G180" s="10" t="s">
        <v>658</v>
      </c>
      <c r="H180" s="10" t="s">
        <v>826</v>
      </c>
      <c r="I180" s="10" t="s">
        <v>831</v>
      </c>
      <c r="J180" s="11">
        <v>4</v>
      </c>
      <c r="K180" s="15">
        <v>1200</v>
      </c>
      <c r="L180" s="15">
        <f t="shared" si="2"/>
        <v>4800</v>
      </c>
      <c r="M180" s="12" t="s">
        <v>846</v>
      </c>
      <c r="N180" s="12" t="s">
        <v>847</v>
      </c>
    </row>
    <row r="181" spans="1:14" s="5" customFormat="1" ht="90" customHeight="1" x14ac:dyDescent="0.35">
      <c r="A181" s="10"/>
      <c r="B181" s="10" t="s">
        <v>14</v>
      </c>
      <c r="C181" s="10" t="s">
        <v>53</v>
      </c>
      <c r="D181" s="10" t="s">
        <v>221</v>
      </c>
      <c r="E181" s="10" t="s">
        <v>314</v>
      </c>
      <c r="F181" s="10" t="s">
        <v>465</v>
      </c>
      <c r="G181" s="10" t="s">
        <v>658</v>
      </c>
      <c r="H181" s="10" t="s">
        <v>826</v>
      </c>
      <c r="I181" s="10" t="s">
        <v>832</v>
      </c>
      <c r="J181" s="11">
        <v>2</v>
      </c>
      <c r="K181" s="15">
        <v>1200</v>
      </c>
      <c r="L181" s="15">
        <f t="shared" si="2"/>
        <v>2400</v>
      </c>
      <c r="M181" s="12" t="s">
        <v>846</v>
      </c>
      <c r="N181" s="12" t="s">
        <v>847</v>
      </c>
    </row>
    <row r="182" spans="1:14" s="5" customFormat="1" ht="90" customHeight="1" x14ac:dyDescent="0.35">
      <c r="A182" s="10"/>
      <c r="B182" s="10" t="s">
        <v>14</v>
      </c>
      <c r="C182" s="10" t="s">
        <v>53</v>
      </c>
      <c r="D182" s="10" t="s">
        <v>221</v>
      </c>
      <c r="E182" s="10" t="s">
        <v>314</v>
      </c>
      <c r="F182" s="10" t="s">
        <v>465</v>
      </c>
      <c r="G182" s="10" t="s">
        <v>658</v>
      </c>
      <c r="H182" s="10" t="s">
        <v>826</v>
      </c>
      <c r="I182" s="10" t="s">
        <v>833</v>
      </c>
      <c r="J182" s="11">
        <v>2</v>
      </c>
      <c r="K182" s="15">
        <v>1200</v>
      </c>
      <c r="L182" s="15">
        <f t="shared" si="2"/>
        <v>2400</v>
      </c>
      <c r="M182" s="12" t="s">
        <v>846</v>
      </c>
      <c r="N182" s="12" t="s">
        <v>847</v>
      </c>
    </row>
    <row r="183" spans="1:14" s="5" customFormat="1" ht="90" customHeight="1" x14ac:dyDescent="0.35">
      <c r="A183" s="10"/>
      <c r="B183" s="10" t="s">
        <v>14</v>
      </c>
      <c r="C183" s="10" t="s">
        <v>53</v>
      </c>
      <c r="D183" s="10" t="s">
        <v>221</v>
      </c>
      <c r="E183" s="10" t="s">
        <v>314</v>
      </c>
      <c r="F183" s="10" t="s">
        <v>465</v>
      </c>
      <c r="G183" s="10" t="s">
        <v>658</v>
      </c>
      <c r="H183" s="10" t="s">
        <v>826</v>
      </c>
      <c r="I183" s="10" t="s">
        <v>838</v>
      </c>
      <c r="J183" s="11">
        <v>3</v>
      </c>
      <c r="K183" s="15">
        <v>1200</v>
      </c>
      <c r="L183" s="15">
        <f t="shared" si="2"/>
        <v>3600</v>
      </c>
      <c r="M183" s="12" t="s">
        <v>846</v>
      </c>
      <c r="N183" s="12" t="s">
        <v>847</v>
      </c>
    </row>
    <row r="184" spans="1:14" s="5" customFormat="1" ht="90" customHeight="1" x14ac:dyDescent="0.35">
      <c r="A184" s="10"/>
      <c r="B184" s="10" t="s">
        <v>14</v>
      </c>
      <c r="C184" s="10" t="s">
        <v>53</v>
      </c>
      <c r="D184" s="10" t="s">
        <v>221</v>
      </c>
      <c r="E184" s="10" t="s">
        <v>314</v>
      </c>
      <c r="F184" s="10" t="s">
        <v>465</v>
      </c>
      <c r="G184" s="10" t="s">
        <v>658</v>
      </c>
      <c r="H184" s="10" t="s">
        <v>826</v>
      </c>
      <c r="I184" s="10" t="s">
        <v>834</v>
      </c>
      <c r="J184" s="11">
        <v>1</v>
      </c>
      <c r="K184" s="15">
        <v>1200</v>
      </c>
      <c r="L184" s="15">
        <f t="shared" si="2"/>
        <v>1200</v>
      </c>
      <c r="M184" s="12" t="s">
        <v>846</v>
      </c>
      <c r="N184" s="12" t="s">
        <v>847</v>
      </c>
    </row>
    <row r="185" spans="1:14" s="5" customFormat="1" ht="90" customHeight="1" x14ac:dyDescent="0.35">
      <c r="A185" s="10"/>
      <c r="B185" s="10" t="s">
        <v>14</v>
      </c>
      <c r="C185" s="10" t="s">
        <v>53</v>
      </c>
      <c r="D185" s="10" t="s">
        <v>221</v>
      </c>
      <c r="E185" s="10" t="s">
        <v>314</v>
      </c>
      <c r="F185" s="10" t="s">
        <v>465</v>
      </c>
      <c r="G185" s="10" t="s">
        <v>658</v>
      </c>
      <c r="H185" s="10" t="s">
        <v>826</v>
      </c>
      <c r="I185" s="10" t="s">
        <v>839</v>
      </c>
      <c r="J185" s="11">
        <v>1</v>
      </c>
      <c r="K185" s="15">
        <v>1200</v>
      </c>
      <c r="L185" s="15">
        <f t="shared" si="2"/>
        <v>1200</v>
      </c>
      <c r="M185" s="12" t="s">
        <v>846</v>
      </c>
      <c r="N185" s="12" t="s">
        <v>847</v>
      </c>
    </row>
    <row r="186" spans="1:14" s="5" customFormat="1" ht="90" customHeight="1" x14ac:dyDescent="0.35">
      <c r="A186" s="10"/>
      <c r="B186" s="10" t="s">
        <v>14</v>
      </c>
      <c r="C186" s="10" t="s">
        <v>54</v>
      </c>
      <c r="D186" s="10" t="s">
        <v>222</v>
      </c>
      <c r="E186" s="10" t="s">
        <v>332</v>
      </c>
      <c r="F186" s="10" t="s">
        <v>485</v>
      </c>
      <c r="G186" s="10" t="s">
        <v>659</v>
      </c>
      <c r="H186" s="10" t="s">
        <v>826</v>
      </c>
      <c r="I186" s="10" t="s">
        <v>838</v>
      </c>
      <c r="J186" s="11">
        <v>2</v>
      </c>
      <c r="K186" s="15">
        <v>950</v>
      </c>
      <c r="L186" s="15">
        <f t="shared" si="2"/>
        <v>1900</v>
      </c>
      <c r="M186" s="12" t="s">
        <v>846</v>
      </c>
      <c r="N186" s="12" t="s">
        <v>848</v>
      </c>
    </row>
    <row r="187" spans="1:14" s="5" customFormat="1" ht="90" customHeight="1" x14ac:dyDescent="0.35">
      <c r="A187" s="10"/>
      <c r="B187" s="10" t="s">
        <v>14</v>
      </c>
      <c r="C187" s="10" t="s">
        <v>54</v>
      </c>
      <c r="D187" s="10" t="s">
        <v>222</v>
      </c>
      <c r="E187" s="10" t="s">
        <v>332</v>
      </c>
      <c r="F187" s="10" t="s">
        <v>485</v>
      </c>
      <c r="G187" s="10" t="s">
        <v>659</v>
      </c>
      <c r="H187" s="10" t="s">
        <v>826</v>
      </c>
      <c r="I187" s="10" t="s">
        <v>834</v>
      </c>
      <c r="J187" s="11">
        <v>2</v>
      </c>
      <c r="K187" s="15">
        <v>950</v>
      </c>
      <c r="L187" s="15">
        <f t="shared" si="2"/>
        <v>1900</v>
      </c>
      <c r="M187" s="12" t="s">
        <v>846</v>
      </c>
      <c r="N187" s="12" t="s">
        <v>848</v>
      </c>
    </row>
    <row r="188" spans="1:14" s="5" customFormat="1" ht="90" customHeight="1" x14ac:dyDescent="0.35">
      <c r="A188" s="10"/>
      <c r="B188" s="10" t="s">
        <v>14</v>
      </c>
      <c r="C188" s="10" t="s">
        <v>54</v>
      </c>
      <c r="D188" s="10" t="s">
        <v>222</v>
      </c>
      <c r="E188" s="10" t="s">
        <v>332</v>
      </c>
      <c r="F188" s="10" t="s">
        <v>485</v>
      </c>
      <c r="G188" s="10" t="s">
        <v>659</v>
      </c>
      <c r="H188" s="10" t="s">
        <v>826</v>
      </c>
      <c r="I188" s="10" t="s">
        <v>839</v>
      </c>
      <c r="J188" s="11">
        <v>3</v>
      </c>
      <c r="K188" s="15">
        <v>950</v>
      </c>
      <c r="L188" s="15">
        <f t="shared" si="2"/>
        <v>2850</v>
      </c>
      <c r="M188" s="12" t="s">
        <v>846</v>
      </c>
      <c r="N188" s="12" t="s">
        <v>848</v>
      </c>
    </row>
    <row r="189" spans="1:14" s="5" customFormat="1" ht="90" customHeight="1" x14ac:dyDescent="0.35">
      <c r="A189" s="10"/>
      <c r="B189" s="10" t="s">
        <v>14</v>
      </c>
      <c r="C189" s="10" t="s">
        <v>54</v>
      </c>
      <c r="D189" s="10" t="s">
        <v>222</v>
      </c>
      <c r="E189" s="10" t="s">
        <v>332</v>
      </c>
      <c r="F189" s="10" t="s">
        <v>485</v>
      </c>
      <c r="G189" s="10" t="s">
        <v>659</v>
      </c>
      <c r="H189" s="10" t="s">
        <v>826</v>
      </c>
      <c r="I189" s="10" t="s">
        <v>840</v>
      </c>
      <c r="J189" s="11">
        <v>1</v>
      </c>
      <c r="K189" s="15">
        <v>950</v>
      </c>
      <c r="L189" s="15">
        <f t="shared" si="2"/>
        <v>950</v>
      </c>
      <c r="M189" s="12" t="s">
        <v>846</v>
      </c>
      <c r="N189" s="12" t="s">
        <v>848</v>
      </c>
    </row>
    <row r="190" spans="1:14" s="5" customFormat="1" ht="90" customHeight="1" x14ac:dyDescent="0.35">
      <c r="A190" s="10"/>
      <c r="B190" s="10" t="s">
        <v>14</v>
      </c>
      <c r="C190" s="10" t="s">
        <v>55</v>
      </c>
      <c r="D190" s="10" t="s">
        <v>221</v>
      </c>
      <c r="E190" s="10" t="s">
        <v>314</v>
      </c>
      <c r="F190" s="10" t="s">
        <v>465</v>
      </c>
      <c r="G190" s="10" t="s">
        <v>660</v>
      </c>
      <c r="H190" s="10" t="s">
        <v>826</v>
      </c>
      <c r="I190" s="10" t="s">
        <v>835</v>
      </c>
      <c r="J190" s="11">
        <v>1</v>
      </c>
      <c r="K190" s="15">
        <v>1450</v>
      </c>
      <c r="L190" s="15">
        <f t="shared" si="2"/>
        <v>1450</v>
      </c>
      <c r="M190" s="12" t="s">
        <v>846</v>
      </c>
      <c r="N190" s="12" t="s">
        <v>847</v>
      </c>
    </row>
    <row r="191" spans="1:14" s="5" customFormat="1" ht="90" customHeight="1" x14ac:dyDescent="0.35">
      <c r="A191" s="10"/>
      <c r="B191" s="10" t="s">
        <v>14</v>
      </c>
      <c r="C191" s="10" t="s">
        <v>55</v>
      </c>
      <c r="D191" s="10" t="s">
        <v>221</v>
      </c>
      <c r="E191" s="10" t="s">
        <v>314</v>
      </c>
      <c r="F191" s="10" t="s">
        <v>465</v>
      </c>
      <c r="G191" s="10" t="s">
        <v>660</v>
      </c>
      <c r="H191" s="10" t="s">
        <v>826</v>
      </c>
      <c r="I191" s="10" t="s">
        <v>838</v>
      </c>
      <c r="J191" s="11">
        <v>1</v>
      </c>
      <c r="K191" s="15">
        <v>1450</v>
      </c>
      <c r="L191" s="15">
        <f t="shared" si="2"/>
        <v>1450</v>
      </c>
      <c r="M191" s="12" t="s">
        <v>846</v>
      </c>
      <c r="N191" s="12" t="s">
        <v>847</v>
      </c>
    </row>
    <row r="192" spans="1:14" s="5" customFormat="1" ht="90" customHeight="1" x14ac:dyDescent="0.35">
      <c r="A192" s="10"/>
      <c r="B192" s="10" t="s">
        <v>14</v>
      </c>
      <c r="C192" s="10" t="s">
        <v>55</v>
      </c>
      <c r="D192" s="10" t="s">
        <v>221</v>
      </c>
      <c r="E192" s="10" t="s">
        <v>314</v>
      </c>
      <c r="F192" s="10" t="s">
        <v>465</v>
      </c>
      <c r="G192" s="10" t="s">
        <v>660</v>
      </c>
      <c r="H192" s="10" t="s">
        <v>826</v>
      </c>
      <c r="I192" s="10" t="s">
        <v>839</v>
      </c>
      <c r="J192" s="11">
        <v>1</v>
      </c>
      <c r="K192" s="15">
        <v>1450</v>
      </c>
      <c r="L192" s="15">
        <f t="shared" si="2"/>
        <v>1450</v>
      </c>
      <c r="M192" s="12" t="s">
        <v>846</v>
      </c>
      <c r="N192" s="12" t="s">
        <v>847</v>
      </c>
    </row>
    <row r="193" spans="1:14" s="5" customFormat="1" ht="90" customHeight="1" x14ac:dyDescent="0.35">
      <c r="A193" s="10"/>
      <c r="B193" s="10" t="s">
        <v>14</v>
      </c>
      <c r="C193" s="10" t="s">
        <v>55</v>
      </c>
      <c r="D193" s="10" t="s">
        <v>221</v>
      </c>
      <c r="E193" s="10" t="s">
        <v>314</v>
      </c>
      <c r="F193" s="10" t="s">
        <v>465</v>
      </c>
      <c r="G193" s="10" t="s">
        <v>660</v>
      </c>
      <c r="H193" s="10" t="s">
        <v>826</v>
      </c>
      <c r="I193" s="10" t="s">
        <v>841</v>
      </c>
      <c r="J193" s="11">
        <v>1</v>
      </c>
      <c r="K193" s="15">
        <v>1450</v>
      </c>
      <c r="L193" s="15">
        <f t="shared" si="2"/>
        <v>1450</v>
      </c>
      <c r="M193" s="12" t="s">
        <v>846</v>
      </c>
      <c r="N193" s="12" t="s">
        <v>847</v>
      </c>
    </row>
    <row r="194" spans="1:14" s="5" customFormat="1" ht="90" customHeight="1" x14ac:dyDescent="0.35">
      <c r="A194" s="10"/>
      <c r="B194" s="10" t="s">
        <v>14</v>
      </c>
      <c r="C194" s="10" t="s">
        <v>56</v>
      </c>
      <c r="D194" s="10" t="s">
        <v>222</v>
      </c>
      <c r="E194" s="10" t="s">
        <v>314</v>
      </c>
      <c r="F194" s="10" t="s">
        <v>465</v>
      </c>
      <c r="G194" s="10" t="s">
        <v>661</v>
      </c>
      <c r="H194" s="10" t="s">
        <v>824</v>
      </c>
      <c r="I194" s="10" t="s">
        <v>836</v>
      </c>
      <c r="J194" s="11">
        <v>1</v>
      </c>
      <c r="K194" s="15">
        <v>550</v>
      </c>
      <c r="L194" s="15">
        <f t="shared" ref="L194:L257" si="3">$J194*K194</f>
        <v>550</v>
      </c>
      <c r="M194" s="12" t="s">
        <v>846</v>
      </c>
      <c r="N194" s="12" t="s">
        <v>848</v>
      </c>
    </row>
    <row r="195" spans="1:14" s="5" customFormat="1" ht="90" customHeight="1" x14ac:dyDescent="0.35">
      <c r="A195" s="10"/>
      <c r="B195" s="10" t="s">
        <v>14</v>
      </c>
      <c r="C195" s="10" t="s">
        <v>56</v>
      </c>
      <c r="D195" s="10" t="s">
        <v>222</v>
      </c>
      <c r="E195" s="10" t="s">
        <v>314</v>
      </c>
      <c r="F195" s="10" t="s">
        <v>465</v>
      </c>
      <c r="G195" s="10" t="s">
        <v>661</v>
      </c>
      <c r="H195" s="10" t="s">
        <v>824</v>
      </c>
      <c r="I195" s="10" t="s">
        <v>832</v>
      </c>
      <c r="J195" s="11">
        <v>1</v>
      </c>
      <c r="K195" s="15">
        <v>550</v>
      </c>
      <c r="L195" s="15">
        <f t="shared" si="3"/>
        <v>550</v>
      </c>
      <c r="M195" s="12" t="s">
        <v>846</v>
      </c>
      <c r="N195" s="12" t="s">
        <v>848</v>
      </c>
    </row>
    <row r="196" spans="1:14" s="5" customFormat="1" ht="90" customHeight="1" x14ac:dyDescent="0.35">
      <c r="A196" s="10"/>
      <c r="B196" s="10" t="s">
        <v>14</v>
      </c>
      <c r="C196" s="10" t="s">
        <v>56</v>
      </c>
      <c r="D196" s="10" t="s">
        <v>222</v>
      </c>
      <c r="E196" s="10" t="s">
        <v>314</v>
      </c>
      <c r="F196" s="10" t="s">
        <v>465</v>
      </c>
      <c r="G196" s="10" t="s">
        <v>661</v>
      </c>
      <c r="H196" s="10" t="s">
        <v>824</v>
      </c>
      <c r="I196" s="10" t="s">
        <v>838</v>
      </c>
      <c r="J196" s="11">
        <v>1</v>
      </c>
      <c r="K196" s="15">
        <v>550</v>
      </c>
      <c r="L196" s="15">
        <f t="shared" si="3"/>
        <v>550</v>
      </c>
      <c r="M196" s="12" t="s">
        <v>846</v>
      </c>
      <c r="N196" s="12" t="s">
        <v>848</v>
      </c>
    </row>
    <row r="197" spans="1:14" s="5" customFormat="1" ht="90" customHeight="1" x14ac:dyDescent="0.35">
      <c r="A197" s="10"/>
      <c r="B197" s="10" t="s">
        <v>14</v>
      </c>
      <c r="C197" s="10" t="s">
        <v>56</v>
      </c>
      <c r="D197" s="10" t="s">
        <v>222</v>
      </c>
      <c r="E197" s="10" t="s">
        <v>314</v>
      </c>
      <c r="F197" s="10" t="s">
        <v>465</v>
      </c>
      <c r="G197" s="10" t="s">
        <v>661</v>
      </c>
      <c r="H197" s="10" t="s">
        <v>824</v>
      </c>
      <c r="I197" s="10" t="s">
        <v>841</v>
      </c>
      <c r="J197" s="11">
        <v>1</v>
      </c>
      <c r="K197" s="15">
        <v>550</v>
      </c>
      <c r="L197" s="15">
        <f t="shared" si="3"/>
        <v>550</v>
      </c>
      <c r="M197" s="12" t="s">
        <v>846</v>
      </c>
      <c r="N197" s="12" t="s">
        <v>848</v>
      </c>
    </row>
    <row r="198" spans="1:14" s="5" customFormat="1" ht="90" customHeight="1" x14ac:dyDescent="0.35">
      <c r="A198" s="10"/>
      <c r="B198" s="10" t="s">
        <v>14</v>
      </c>
      <c r="C198" s="10" t="s">
        <v>57</v>
      </c>
      <c r="D198" s="10" t="s">
        <v>222</v>
      </c>
      <c r="E198" s="10" t="s">
        <v>333</v>
      </c>
      <c r="F198" s="10" t="s">
        <v>486</v>
      </c>
      <c r="G198" s="10" t="s">
        <v>662</v>
      </c>
      <c r="H198" s="10" t="s">
        <v>824</v>
      </c>
      <c r="I198" s="10" t="s">
        <v>838</v>
      </c>
      <c r="J198" s="11">
        <v>1</v>
      </c>
      <c r="K198" s="15">
        <v>550</v>
      </c>
      <c r="L198" s="15">
        <f t="shared" si="3"/>
        <v>550</v>
      </c>
      <c r="M198" s="12" t="s">
        <v>846</v>
      </c>
      <c r="N198" s="12" t="s">
        <v>848</v>
      </c>
    </row>
    <row r="199" spans="1:14" s="5" customFormat="1" ht="90" customHeight="1" x14ac:dyDescent="0.35">
      <c r="A199" s="10"/>
      <c r="B199" s="10" t="s">
        <v>14</v>
      </c>
      <c r="C199" s="10" t="s">
        <v>57</v>
      </c>
      <c r="D199" s="10" t="s">
        <v>222</v>
      </c>
      <c r="E199" s="10" t="s">
        <v>333</v>
      </c>
      <c r="F199" s="10" t="s">
        <v>486</v>
      </c>
      <c r="G199" s="10" t="s">
        <v>662</v>
      </c>
      <c r="H199" s="10" t="s">
        <v>824</v>
      </c>
      <c r="I199" s="10" t="s">
        <v>839</v>
      </c>
      <c r="J199" s="11">
        <v>2</v>
      </c>
      <c r="K199" s="15">
        <v>550</v>
      </c>
      <c r="L199" s="15">
        <f t="shared" si="3"/>
        <v>1100</v>
      </c>
      <c r="M199" s="12" t="s">
        <v>846</v>
      </c>
      <c r="N199" s="12" t="s">
        <v>848</v>
      </c>
    </row>
    <row r="200" spans="1:14" s="5" customFormat="1" ht="90" customHeight="1" x14ac:dyDescent="0.35">
      <c r="A200" s="10"/>
      <c r="B200" s="10" t="s">
        <v>14</v>
      </c>
      <c r="C200" s="10" t="s">
        <v>57</v>
      </c>
      <c r="D200" s="10" t="s">
        <v>222</v>
      </c>
      <c r="E200" s="10" t="s">
        <v>333</v>
      </c>
      <c r="F200" s="10" t="s">
        <v>486</v>
      </c>
      <c r="G200" s="10" t="s">
        <v>662</v>
      </c>
      <c r="H200" s="10" t="s">
        <v>824</v>
      </c>
      <c r="I200" s="10" t="s">
        <v>841</v>
      </c>
      <c r="J200" s="11">
        <v>1</v>
      </c>
      <c r="K200" s="15">
        <v>550</v>
      </c>
      <c r="L200" s="15">
        <f t="shared" si="3"/>
        <v>550</v>
      </c>
      <c r="M200" s="12" t="s">
        <v>846</v>
      </c>
      <c r="N200" s="12" t="s">
        <v>848</v>
      </c>
    </row>
    <row r="201" spans="1:14" s="5" customFormat="1" ht="90" customHeight="1" x14ac:dyDescent="0.35">
      <c r="A201" s="10"/>
      <c r="B201" s="10" t="s">
        <v>14</v>
      </c>
      <c r="C201" s="10" t="s">
        <v>58</v>
      </c>
      <c r="D201" s="10" t="s">
        <v>237</v>
      </c>
      <c r="E201" s="10" t="s">
        <v>334</v>
      </c>
      <c r="F201" s="10" t="s">
        <v>487</v>
      </c>
      <c r="G201" s="10" t="s">
        <v>663</v>
      </c>
      <c r="H201" s="10" t="s">
        <v>824</v>
      </c>
      <c r="I201" s="10" t="s">
        <v>837</v>
      </c>
      <c r="J201" s="11">
        <v>2</v>
      </c>
      <c r="K201" s="15">
        <v>650</v>
      </c>
      <c r="L201" s="15">
        <f t="shared" si="3"/>
        <v>1300</v>
      </c>
      <c r="M201" s="12" t="s">
        <v>846</v>
      </c>
      <c r="N201" s="12" t="s">
        <v>848</v>
      </c>
    </row>
    <row r="202" spans="1:14" s="5" customFormat="1" ht="90" customHeight="1" x14ac:dyDescent="0.35">
      <c r="A202" s="10"/>
      <c r="B202" s="10" t="s">
        <v>14</v>
      </c>
      <c r="C202" s="10" t="s">
        <v>58</v>
      </c>
      <c r="D202" s="10" t="s">
        <v>237</v>
      </c>
      <c r="E202" s="10" t="s">
        <v>334</v>
      </c>
      <c r="F202" s="10" t="s">
        <v>487</v>
      </c>
      <c r="G202" s="10" t="s">
        <v>663</v>
      </c>
      <c r="H202" s="10" t="s">
        <v>824</v>
      </c>
      <c r="I202" s="10" t="s">
        <v>832</v>
      </c>
      <c r="J202" s="11">
        <v>1</v>
      </c>
      <c r="K202" s="15">
        <v>650</v>
      </c>
      <c r="L202" s="15">
        <f t="shared" si="3"/>
        <v>650</v>
      </c>
      <c r="M202" s="12" t="s">
        <v>846</v>
      </c>
      <c r="N202" s="12" t="s">
        <v>848</v>
      </c>
    </row>
    <row r="203" spans="1:14" s="5" customFormat="1" ht="90" customHeight="1" x14ac:dyDescent="0.35">
      <c r="A203" s="10"/>
      <c r="B203" s="10" t="s">
        <v>14</v>
      </c>
      <c r="C203" s="10" t="s">
        <v>58</v>
      </c>
      <c r="D203" s="10" t="s">
        <v>237</v>
      </c>
      <c r="E203" s="10" t="s">
        <v>334</v>
      </c>
      <c r="F203" s="10" t="s">
        <v>487</v>
      </c>
      <c r="G203" s="10" t="s">
        <v>663</v>
      </c>
      <c r="H203" s="10" t="s">
        <v>824</v>
      </c>
      <c r="I203" s="10" t="s">
        <v>833</v>
      </c>
      <c r="J203" s="11">
        <v>2</v>
      </c>
      <c r="K203" s="15">
        <v>650</v>
      </c>
      <c r="L203" s="15">
        <f t="shared" si="3"/>
        <v>1300</v>
      </c>
      <c r="M203" s="12" t="s">
        <v>846</v>
      </c>
      <c r="N203" s="12" t="s">
        <v>848</v>
      </c>
    </row>
    <row r="204" spans="1:14" s="5" customFormat="1" ht="90" customHeight="1" x14ac:dyDescent="0.35">
      <c r="A204" s="10"/>
      <c r="B204" s="10" t="s">
        <v>14</v>
      </c>
      <c r="C204" s="10" t="s">
        <v>58</v>
      </c>
      <c r="D204" s="10" t="s">
        <v>237</v>
      </c>
      <c r="E204" s="10" t="s">
        <v>334</v>
      </c>
      <c r="F204" s="10" t="s">
        <v>487</v>
      </c>
      <c r="G204" s="10" t="s">
        <v>663</v>
      </c>
      <c r="H204" s="10" t="s">
        <v>824</v>
      </c>
      <c r="I204" s="10" t="s">
        <v>838</v>
      </c>
      <c r="J204" s="11">
        <v>1</v>
      </c>
      <c r="K204" s="15">
        <v>650</v>
      </c>
      <c r="L204" s="15">
        <f t="shared" si="3"/>
        <v>650</v>
      </c>
      <c r="M204" s="12" t="s">
        <v>846</v>
      </c>
      <c r="N204" s="12" t="s">
        <v>848</v>
      </c>
    </row>
    <row r="205" spans="1:14" s="5" customFormat="1" ht="90" customHeight="1" x14ac:dyDescent="0.35">
      <c r="A205" s="10"/>
      <c r="B205" s="10" t="s">
        <v>14</v>
      </c>
      <c r="C205" s="10" t="s">
        <v>58</v>
      </c>
      <c r="D205" s="10" t="s">
        <v>237</v>
      </c>
      <c r="E205" s="10" t="s">
        <v>334</v>
      </c>
      <c r="F205" s="10" t="s">
        <v>487</v>
      </c>
      <c r="G205" s="10" t="s">
        <v>663</v>
      </c>
      <c r="H205" s="10" t="s">
        <v>824</v>
      </c>
      <c r="I205" s="10" t="s">
        <v>834</v>
      </c>
      <c r="J205" s="11">
        <v>2</v>
      </c>
      <c r="K205" s="15">
        <v>650</v>
      </c>
      <c r="L205" s="15">
        <f t="shared" si="3"/>
        <v>1300</v>
      </c>
      <c r="M205" s="12" t="s">
        <v>846</v>
      </c>
      <c r="N205" s="12" t="s">
        <v>848</v>
      </c>
    </row>
    <row r="206" spans="1:14" s="5" customFormat="1" ht="90" customHeight="1" x14ac:dyDescent="0.35">
      <c r="A206" s="10"/>
      <c r="B206" s="10" t="s">
        <v>14</v>
      </c>
      <c r="C206" s="10" t="s">
        <v>58</v>
      </c>
      <c r="D206" s="10" t="s">
        <v>237</v>
      </c>
      <c r="E206" s="10" t="s">
        <v>334</v>
      </c>
      <c r="F206" s="10" t="s">
        <v>487</v>
      </c>
      <c r="G206" s="10" t="s">
        <v>663</v>
      </c>
      <c r="H206" s="10" t="s">
        <v>824</v>
      </c>
      <c r="I206" s="10" t="s">
        <v>839</v>
      </c>
      <c r="J206" s="11">
        <v>1</v>
      </c>
      <c r="K206" s="15">
        <v>650</v>
      </c>
      <c r="L206" s="15">
        <f t="shared" si="3"/>
        <v>650</v>
      </c>
      <c r="M206" s="12" t="s">
        <v>846</v>
      </c>
      <c r="N206" s="12" t="s">
        <v>848</v>
      </c>
    </row>
    <row r="207" spans="1:14" s="5" customFormat="1" ht="90" customHeight="1" x14ac:dyDescent="0.35">
      <c r="A207" s="10"/>
      <c r="B207" s="10" t="s">
        <v>14</v>
      </c>
      <c r="C207" s="10" t="s">
        <v>58</v>
      </c>
      <c r="D207" s="10" t="s">
        <v>237</v>
      </c>
      <c r="E207" s="10" t="s">
        <v>334</v>
      </c>
      <c r="F207" s="10" t="s">
        <v>487</v>
      </c>
      <c r="G207" s="10" t="s">
        <v>663</v>
      </c>
      <c r="H207" s="10" t="s">
        <v>824</v>
      </c>
      <c r="I207" s="10" t="s">
        <v>840</v>
      </c>
      <c r="J207" s="11">
        <v>1</v>
      </c>
      <c r="K207" s="15">
        <v>650</v>
      </c>
      <c r="L207" s="15">
        <f t="shared" si="3"/>
        <v>650</v>
      </c>
      <c r="M207" s="12" t="s">
        <v>846</v>
      </c>
      <c r="N207" s="12" t="s">
        <v>848</v>
      </c>
    </row>
    <row r="208" spans="1:14" s="5" customFormat="1" ht="90" customHeight="1" x14ac:dyDescent="0.35">
      <c r="A208" s="10"/>
      <c r="B208" s="10" t="s">
        <v>14</v>
      </c>
      <c r="C208" s="10" t="s">
        <v>59</v>
      </c>
      <c r="D208" s="10" t="s">
        <v>221</v>
      </c>
      <c r="E208" s="10" t="s">
        <v>335</v>
      </c>
      <c r="F208" s="10" t="s">
        <v>488</v>
      </c>
      <c r="G208" s="10" t="s">
        <v>664</v>
      </c>
      <c r="H208" s="10" t="s">
        <v>826</v>
      </c>
      <c r="I208" s="10" t="s">
        <v>834</v>
      </c>
      <c r="J208" s="11">
        <v>1</v>
      </c>
      <c r="K208" s="15">
        <v>1100</v>
      </c>
      <c r="L208" s="15">
        <f t="shared" si="3"/>
        <v>1100</v>
      </c>
      <c r="M208" s="12" t="s">
        <v>846</v>
      </c>
      <c r="N208" s="12" t="s">
        <v>847</v>
      </c>
    </row>
    <row r="209" spans="1:14" s="5" customFormat="1" ht="90" customHeight="1" x14ac:dyDescent="0.35">
      <c r="A209" s="10"/>
      <c r="B209" s="10" t="s">
        <v>14</v>
      </c>
      <c r="C209" s="10" t="s">
        <v>59</v>
      </c>
      <c r="D209" s="10" t="s">
        <v>221</v>
      </c>
      <c r="E209" s="10" t="s">
        <v>335</v>
      </c>
      <c r="F209" s="10" t="s">
        <v>488</v>
      </c>
      <c r="G209" s="10" t="s">
        <v>664</v>
      </c>
      <c r="H209" s="10" t="s">
        <v>826</v>
      </c>
      <c r="I209" s="10" t="s">
        <v>839</v>
      </c>
      <c r="J209" s="11">
        <v>1</v>
      </c>
      <c r="K209" s="15">
        <v>1100</v>
      </c>
      <c r="L209" s="15">
        <f t="shared" si="3"/>
        <v>1100</v>
      </c>
      <c r="M209" s="12" t="s">
        <v>846</v>
      </c>
      <c r="N209" s="12" t="s">
        <v>847</v>
      </c>
    </row>
    <row r="210" spans="1:14" s="5" customFormat="1" ht="90" customHeight="1" x14ac:dyDescent="0.35">
      <c r="A210" s="10"/>
      <c r="B210" s="10" t="s">
        <v>14</v>
      </c>
      <c r="C210" s="10" t="s">
        <v>59</v>
      </c>
      <c r="D210" s="10" t="s">
        <v>221</v>
      </c>
      <c r="E210" s="10" t="s">
        <v>335</v>
      </c>
      <c r="F210" s="10" t="s">
        <v>488</v>
      </c>
      <c r="G210" s="10" t="s">
        <v>664</v>
      </c>
      <c r="H210" s="10" t="s">
        <v>826</v>
      </c>
      <c r="I210" s="10" t="s">
        <v>840</v>
      </c>
      <c r="J210" s="11">
        <v>1</v>
      </c>
      <c r="K210" s="15">
        <v>1100</v>
      </c>
      <c r="L210" s="15">
        <f t="shared" si="3"/>
        <v>1100</v>
      </c>
      <c r="M210" s="12" t="s">
        <v>846</v>
      </c>
      <c r="N210" s="12" t="s">
        <v>847</v>
      </c>
    </row>
    <row r="211" spans="1:14" s="5" customFormat="1" ht="90" customHeight="1" x14ac:dyDescent="0.35">
      <c r="A211" s="10"/>
      <c r="B211" s="10" t="s">
        <v>14</v>
      </c>
      <c r="C211" s="10" t="s">
        <v>60</v>
      </c>
      <c r="D211" s="10" t="s">
        <v>236</v>
      </c>
      <c r="E211" s="10" t="s">
        <v>336</v>
      </c>
      <c r="F211" s="10" t="s">
        <v>489</v>
      </c>
      <c r="G211" s="10" t="s">
        <v>665</v>
      </c>
      <c r="H211" s="10" t="s">
        <v>826</v>
      </c>
      <c r="I211" s="10" t="s">
        <v>831</v>
      </c>
      <c r="J211" s="11">
        <v>1</v>
      </c>
      <c r="K211" s="15">
        <v>790</v>
      </c>
      <c r="L211" s="15">
        <f t="shared" si="3"/>
        <v>790</v>
      </c>
      <c r="M211" s="12" t="s">
        <v>846</v>
      </c>
      <c r="N211" s="12" t="s">
        <v>847</v>
      </c>
    </row>
    <row r="212" spans="1:14" s="5" customFormat="1" ht="90" customHeight="1" x14ac:dyDescent="0.35">
      <c r="A212" s="10"/>
      <c r="B212" s="10" t="s">
        <v>14</v>
      </c>
      <c r="C212" s="10" t="s">
        <v>60</v>
      </c>
      <c r="D212" s="10" t="s">
        <v>236</v>
      </c>
      <c r="E212" s="10" t="s">
        <v>336</v>
      </c>
      <c r="F212" s="10" t="s">
        <v>489</v>
      </c>
      <c r="G212" s="10" t="s">
        <v>665</v>
      </c>
      <c r="H212" s="10" t="s">
        <v>826</v>
      </c>
      <c r="I212" s="10" t="s">
        <v>832</v>
      </c>
      <c r="J212" s="11">
        <v>3</v>
      </c>
      <c r="K212" s="15">
        <v>790</v>
      </c>
      <c r="L212" s="15">
        <f t="shared" si="3"/>
        <v>2370</v>
      </c>
      <c r="M212" s="12" t="s">
        <v>846</v>
      </c>
      <c r="N212" s="12" t="s">
        <v>847</v>
      </c>
    </row>
    <row r="213" spans="1:14" s="5" customFormat="1" ht="90" customHeight="1" x14ac:dyDescent="0.35">
      <c r="A213" s="10"/>
      <c r="B213" s="10" t="s">
        <v>14</v>
      </c>
      <c r="C213" s="10" t="s">
        <v>60</v>
      </c>
      <c r="D213" s="10" t="s">
        <v>236</v>
      </c>
      <c r="E213" s="10" t="s">
        <v>336</v>
      </c>
      <c r="F213" s="10" t="s">
        <v>489</v>
      </c>
      <c r="G213" s="10" t="s">
        <v>665</v>
      </c>
      <c r="H213" s="10" t="s">
        <v>826</v>
      </c>
      <c r="I213" s="10" t="s">
        <v>841</v>
      </c>
      <c r="J213" s="11">
        <v>1</v>
      </c>
      <c r="K213" s="15">
        <v>790</v>
      </c>
      <c r="L213" s="15">
        <f t="shared" si="3"/>
        <v>790</v>
      </c>
      <c r="M213" s="12" t="s">
        <v>846</v>
      </c>
      <c r="N213" s="12" t="s">
        <v>847</v>
      </c>
    </row>
    <row r="214" spans="1:14" s="5" customFormat="1" ht="90" customHeight="1" x14ac:dyDescent="0.35">
      <c r="A214" s="10"/>
      <c r="B214" s="10" t="s">
        <v>14</v>
      </c>
      <c r="C214" s="10" t="s">
        <v>61</v>
      </c>
      <c r="D214" s="10" t="s">
        <v>238</v>
      </c>
      <c r="E214" s="10" t="s">
        <v>314</v>
      </c>
      <c r="F214" s="10" t="s">
        <v>465</v>
      </c>
      <c r="G214" s="10" t="s">
        <v>666</v>
      </c>
      <c r="H214" s="10" t="s">
        <v>824</v>
      </c>
      <c r="I214" s="10" t="s">
        <v>838</v>
      </c>
      <c r="J214" s="11">
        <v>1</v>
      </c>
      <c r="K214" s="15">
        <v>550</v>
      </c>
      <c r="L214" s="15">
        <f t="shared" si="3"/>
        <v>550</v>
      </c>
      <c r="M214" s="12" t="s">
        <v>846</v>
      </c>
      <c r="N214" s="12" t="s">
        <v>850</v>
      </c>
    </row>
    <row r="215" spans="1:14" s="5" customFormat="1" ht="90" customHeight="1" x14ac:dyDescent="0.35">
      <c r="A215" s="10"/>
      <c r="B215" s="10" t="s">
        <v>14</v>
      </c>
      <c r="C215" s="10" t="s">
        <v>61</v>
      </c>
      <c r="D215" s="10" t="s">
        <v>235</v>
      </c>
      <c r="E215" s="10" t="s">
        <v>337</v>
      </c>
      <c r="F215" s="10" t="s">
        <v>490</v>
      </c>
      <c r="G215" s="10" t="s">
        <v>666</v>
      </c>
      <c r="H215" s="10" t="s">
        <v>824</v>
      </c>
      <c r="I215" s="10" t="s">
        <v>836</v>
      </c>
      <c r="J215" s="11">
        <v>2</v>
      </c>
      <c r="K215" s="15">
        <v>550</v>
      </c>
      <c r="L215" s="15">
        <f t="shared" si="3"/>
        <v>1100</v>
      </c>
      <c r="M215" s="12" t="s">
        <v>846</v>
      </c>
      <c r="N215" s="12" t="s">
        <v>848</v>
      </c>
    </row>
    <row r="216" spans="1:14" s="5" customFormat="1" ht="90" customHeight="1" x14ac:dyDescent="0.35">
      <c r="A216" s="10"/>
      <c r="B216" s="10" t="s">
        <v>14</v>
      </c>
      <c r="C216" s="10" t="s">
        <v>61</v>
      </c>
      <c r="D216" s="10" t="s">
        <v>235</v>
      </c>
      <c r="E216" s="10" t="s">
        <v>337</v>
      </c>
      <c r="F216" s="10" t="s">
        <v>490</v>
      </c>
      <c r="G216" s="10" t="s">
        <v>666</v>
      </c>
      <c r="H216" s="10" t="s">
        <v>824</v>
      </c>
      <c r="I216" s="10" t="s">
        <v>837</v>
      </c>
      <c r="J216" s="11">
        <v>1</v>
      </c>
      <c r="K216" s="15">
        <v>550</v>
      </c>
      <c r="L216" s="15">
        <f t="shared" si="3"/>
        <v>550</v>
      </c>
      <c r="M216" s="12" t="s">
        <v>846</v>
      </c>
      <c r="N216" s="12" t="s">
        <v>848</v>
      </c>
    </row>
    <row r="217" spans="1:14" s="5" customFormat="1" ht="90" customHeight="1" x14ac:dyDescent="0.35">
      <c r="A217" s="10"/>
      <c r="B217" s="10" t="s">
        <v>14</v>
      </c>
      <c r="C217" s="10" t="s">
        <v>61</v>
      </c>
      <c r="D217" s="10" t="s">
        <v>235</v>
      </c>
      <c r="E217" s="10" t="s">
        <v>337</v>
      </c>
      <c r="F217" s="10" t="s">
        <v>490</v>
      </c>
      <c r="G217" s="10" t="s">
        <v>666</v>
      </c>
      <c r="H217" s="10" t="s">
        <v>824</v>
      </c>
      <c r="I217" s="10" t="s">
        <v>838</v>
      </c>
      <c r="J217" s="11">
        <v>1</v>
      </c>
      <c r="K217" s="15">
        <v>550</v>
      </c>
      <c r="L217" s="15">
        <f t="shared" si="3"/>
        <v>550</v>
      </c>
      <c r="M217" s="12" t="s">
        <v>846</v>
      </c>
      <c r="N217" s="12" t="s">
        <v>848</v>
      </c>
    </row>
    <row r="218" spans="1:14" s="5" customFormat="1" ht="90" customHeight="1" x14ac:dyDescent="0.35">
      <c r="A218" s="10"/>
      <c r="B218" s="10" t="s">
        <v>14</v>
      </c>
      <c r="C218" s="10" t="s">
        <v>62</v>
      </c>
      <c r="D218" s="10" t="s">
        <v>239</v>
      </c>
      <c r="E218" s="10" t="s">
        <v>338</v>
      </c>
      <c r="F218" s="10" t="s">
        <v>491</v>
      </c>
      <c r="G218" s="10" t="s">
        <v>667</v>
      </c>
      <c r="H218" s="10" t="s">
        <v>824</v>
      </c>
      <c r="I218" s="10" t="s">
        <v>843</v>
      </c>
      <c r="J218" s="11">
        <v>2</v>
      </c>
      <c r="K218" s="15">
        <v>550</v>
      </c>
      <c r="L218" s="15">
        <f t="shared" si="3"/>
        <v>1100</v>
      </c>
      <c r="M218" s="12" t="s">
        <v>846</v>
      </c>
      <c r="N218" s="12" t="s">
        <v>847</v>
      </c>
    </row>
    <row r="219" spans="1:14" s="5" customFormat="1" ht="90" customHeight="1" x14ac:dyDescent="0.35">
      <c r="A219" s="10"/>
      <c r="B219" s="10" t="s">
        <v>14</v>
      </c>
      <c r="C219" s="10" t="s">
        <v>63</v>
      </c>
      <c r="D219" s="10" t="s">
        <v>240</v>
      </c>
      <c r="E219" s="10" t="s">
        <v>339</v>
      </c>
      <c r="F219" s="10" t="s">
        <v>492</v>
      </c>
      <c r="G219" s="10" t="s">
        <v>668</v>
      </c>
      <c r="H219" s="10" t="s">
        <v>824</v>
      </c>
      <c r="I219" s="10" t="s">
        <v>834</v>
      </c>
      <c r="J219" s="11">
        <v>1</v>
      </c>
      <c r="K219" s="15">
        <v>620</v>
      </c>
      <c r="L219" s="15">
        <f t="shared" si="3"/>
        <v>620</v>
      </c>
      <c r="M219" s="12" t="s">
        <v>846</v>
      </c>
      <c r="N219" s="12" t="s">
        <v>847</v>
      </c>
    </row>
    <row r="220" spans="1:14" s="5" customFormat="1" ht="90" customHeight="1" x14ac:dyDescent="0.35">
      <c r="A220" s="10"/>
      <c r="B220" s="10" t="s">
        <v>14</v>
      </c>
      <c r="C220" s="10" t="s">
        <v>63</v>
      </c>
      <c r="D220" s="10" t="s">
        <v>240</v>
      </c>
      <c r="E220" s="10" t="s">
        <v>339</v>
      </c>
      <c r="F220" s="10" t="s">
        <v>492</v>
      </c>
      <c r="G220" s="10" t="s">
        <v>668</v>
      </c>
      <c r="H220" s="10" t="s">
        <v>824</v>
      </c>
      <c r="I220" s="10" t="s">
        <v>840</v>
      </c>
      <c r="J220" s="11">
        <v>1</v>
      </c>
      <c r="K220" s="15">
        <v>620</v>
      </c>
      <c r="L220" s="15">
        <f t="shared" si="3"/>
        <v>620</v>
      </c>
      <c r="M220" s="12" t="s">
        <v>846</v>
      </c>
      <c r="N220" s="12" t="s">
        <v>847</v>
      </c>
    </row>
    <row r="221" spans="1:14" s="5" customFormat="1" ht="90" customHeight="1" x14ac:dyDescent="0.35">
      <c r="A221" s="10"/>
      <c r="B221" s="10" t="s">
        <v>14</v>
      </c>
      <c r="C221" s="10" t="s">
        <v>64</v>
      </c>
      <c r="D221" s="10" t="s">
        <v>241</v>
      </c>
      <c r="E221" s="10" t="s">
        <v>314</v>
      </c>
      <c r="F221" s="10" t="s">
        <v>465</v>
      </c>
      <c r="G221" s="10" t="s">
        <v>669</v>
      </c>
      <c r="H221" s="10" t="s">
        <v>824</v>
      </c>
      <c r="I221" s="10" t="s">
        <v>840</v>
      </c>
      <c r="J221" s="11">
        <v>1</v>
      </c>
      <c r="K221" s="15">
        <v>890</v>
      </c>
      <c r="L221" s="15">
        <f t="shared" si="3"/>
        <v>890</v>
      </c>
      <c r="M221" s="12" t="s">
        <v>846</v>
      </c>
      <c r="N221" s="12" t="s">
        <v>847</v>
      </c>
    </row>
    <row r="222" spans="1:14" s="5" customFormat="1" ht="90" customHeight="1" x14ac:dyDescent="0.35">
      <c r="A222" s="10"/>
      <c r="B222" s="10" t="s">
        <v>14</v>
      </c>
      <c r="C222" s="10" t="s">
        <v>65</v>
      </c>
      <c r="D222" s="10" t="s">
        <v>221</v>
      </c>
      <c r="E222" s="10" t="s">
        <v>320</v>
      </c>
      <c r="F222" s="10" t="s">
        <v>473</v>
      </c>
      <c r="G222" s="10" t="s">
        <v>670</v>
      </c>
      <c r="H222" s="10" t="s">
        <v>824</v>
      </c>
      <c r="I222" s="10" t="s">
        <v>837</v>
      </c>
      <c r="J222" s="11">
        <v>1</v>
      </c>
      <c r="K222" s="15">
        <v>6000</v>
      </c>
      <c r="L222" s="15">
        <f t="shared" si="3"/>
        <v>6000</v>
      </c>
      <c r="M222" s="12" t="s">
        <v>846</v>
      </c>
      <c r="N222" s="12" t="s">
        <v>847</v>
      </c>
    </row>
    <row r="223" spans="1:14" s="5" customFormat="1" ht="90" customHeight="1" x14ac:dyDescent="0.35">
      <c r="A223" s="10"/>
      <c r="B223" s="10" t="s">
        <v>14</v>
      </c>
      <c r="C223" s="10" t="s">
        <v>65</v>
      </c>
      <c r="D223" s="10" t="s">
        <v>221</v>
      </c>
      <c r="E223" s="10" t="s">
        <v>320</v>
      </c>
      <c r="F223" s="10" t="s">
        <v>473</v>
      </c>
      <c r="G223" s="10" t="s">
        <v>670</v>
      </c>
      <c r="H223" s="10" t="s">
        <v>824</v>
      </c>
      <c r="I223" s="10" t="s">
        <v>833</v>
      </c>
      <c r="J223" s="11">
        <v>1</v>
      </c>
      <c r="K223" s="15">
        <v>6000</v>
      </c>
      <c r="L223" s="15">
        <f t="shared" si="3"/>
        <v>6000</v>
      </c>
      <c r="M223" s="12" t="s">
        <v>846</v>
      </c>
      <c r="N223" s="12" t="s">
        <v>847</v>
      </c>
    </row>
    <row r="224" spans="1:14" s="5" customFormat="1" ht="90" customHeight="1" x14ac:dyDescent="0.35">
      <c r="A224" s="10"/>
      <c r="B224" s="10" t="s">
        <v>14</v>
      </c>
      <c r="C224" s="10" t="s">
        <v>65</v>
      </c>
      <c r="D224" s="10" t="s">
        <v>221</v>
      </c>
      <c r="E224" s="10" t="s">
        <v>320</v>
      </c>
      <c r="F224" s="10" t="s">
        <v>473</v>
      </c>
      <c r="G224" s="10" t="s">
        <v>670</v>
      </c>
      <c r="H224" s="10" t="s">
        <v>824</v>
      </c>
      <c r="I224" s="10" t="s">
        <v>838</v>
      </c>
      <c r="J224" s="11">
        <v>1</v>
      </c>
      <c r="K224" s="15">
        <v>6000</v>
      </c>
      <c r="L224" s="15">
        <f t="shared" si="3"/>
        <v>6000</v>
      </c>
      <c r="M224" s="12" t="s">
        <v>846</v>
      </c>
      <c r="N224" s="12" t="s">
        <v>847</v>
      </c>
    </row>
    <row r="225" spans="1:14" s="5" customFormat="1" ht="90" customHeight="1" x14ac:dyDescent="0.35">
      <c r="A225" s="10"/>
      <c r="B225" s="10" t="s">
        <v>14</v>
      </c>
      <c r="C225" s="10" t="s">
        <v>65</v>
      </c>
      <c r="D225" s="10" t="s">
        <v>221</v>
      </c>
      <c r="E225" s="10" t="s">
        <v>320</v>
      </c>
      <c r="F225" s="10" t="s">
        <v>473</v>
      </c>
      <c r="G225" s="10" t="s">
        <v>670</v>
      </c>
      <c r="H225" s="10" t="s">
        <v>824</v>
      </c>
      <c r="I225" s="10" t="s">
        <v>834</v>
      </c>
      <c r="J225" s="11">
        <v>1</v>
      </c>
      <c r="K225" s="15">
        <v>6000</v>
      </c>
      <c r="L225" s="15">
        <f t="shared" si="3"/>
        <v>6000</v>
      </c>
      <c r="M225" s="12" t="s">
        <v>846</v>
      </c>
      <c r="N225" s="12" t="s">
        <v>847</v>
      </c>
    </row>
    <row r="226" spans="1:14" s="5" customFormat="1" ht="90" customHeight="1" x14ac:dyDescent="0.35">
      <c r="A226" s="10"/>
      <c r="B226" s="10" t="s">
        <v>14</v>
      </c>
      <c r="C226" s="10" t="s">
        <v>65</v>
      </c>
      <c r="D226" s="10" t="s">
        <v>221</v>
      </c>
      <c r="E226" s="10" t="s">
        <v>320</v>
      </c>
      <c r="F226" s="10" t="s">
        <v>473</v>
      </c>
      <c r="G226" s="10" t="s">
        <v>670</v>
      </c>
      <c r="H226" s="10" t="s">
        <v>824</v>
      </c>
      <c r="I226" s="10" t="s">
        <v>839</v>
      </c>
      <c r="J226" s="11">
        <v>2</v>
      </c>
      <c r="K226" s="15">
        <v>6000</v>
      </c>
      <c r="L226" s="15">
        <f t="shared" si="3"/>
        <v>12000</v>
      </c>
      <c r="M226" s="12" t="s">
        <v>846</v>
      </c>
      <c r="N226" s="12" t="s">
        <v>847</v>
      </c>
    </row>
    <row r="227" spans="1:14" s="5" customFormat="1" ht="90" customHeight="1" x14ac:dyDescent="0.35">
      <c r="A227" s="10"/>
      <c r="B227" s="10" t="s">
        <v>14</v>
      </c>
      <c r="C227" s="10" t="s">
        <v>66</v>
      </c>
      <c r="D227" s="10" t="s">
        <v>221</v>
      </c>
      <c r="E227" s="10" t="s">
        <v>340</v>
      </c>
      <c r="F227" s="10" t="s">
        <v>493</v>
      </c>
      <c r="G227" s="10" t="s">
        <v>671</v>
      </c>
      <c r="H227" s="10" t="s">
        <v>824</v>
      </c>
      <c r="I227" s="10" t="s">
        <v>837</v>
      </c>
      <c r="J227" s="11">
        <v>-1</v>
      </c>
      <c r="K227" s="15">
        <v>1400</v>
      </c>
      <c r="L227" s="15">
        <f t="shared" si="3"/>
        <v>-1400</v>
      </c>
      <c r="M227" s="12" t="s">
        <v>846</v>
      </c>
      <c r="N227" s="12" t="s">
        <v>847</v>
      </c>
    </row>
    <row r="228" spans="1:14" s="5" customFormat="1" ht="90" customHeight="1" x14ac:dyDescent="0.35">
      <c r="A228" s="10"/>
      <c r="B228" s="10" t="s">
        <v>14</v>
      </c>
      <c r="C228" s="10" t="s">
        <v>66</v>
      </c>
      <c r="D228" s="10" t="s">
        <v>221</v>
      </c>
      <c r="E228" s="10" t="s">
        <v>340</v>
      </c>
      <c r="F228" s="10" t="s">
        <v>493</v>
      </c>
      <c r="G228" s="10" t="s">
        <v>671</v>
      </c>
      <c r="H228" s="10" t="s">
        <v>824</v>
      </c>
      <c r="I228" s="10" t="s">
        <v>838</v>
      </c>
      <c r="J228" s="11">
        <v>-2</v>
      </c>
      <c r="K228" s="15">
        <v>1400</v>
      </c>
      <c r="L228" s="15">
        <f t="shared" si="3"/>
        <v>-2800</v>
      </c>
      <c r="M228" s="12" t="s">
        <v>846</v>
      </c>
      <c r="N228" s="12" t="s">
        <v>847</v>
      </c>
    </row>
    <row r="229" spans="1:14" s="5" customFormat="1" ht="90" customHeight="1" x14ac:dyDescent="0.35">
      <c r="A229" s="10"/>
      <c r="B229" s="10" t="s">
        <v>14</v>
      </c>
      <c r="C229" s="10" t="s">
        <v>66</v>
      </c>
      <c r="D229" s="10" t="s">
        <v>221</v>
      </c>
      <c r="E229" s="10" t="s">
        <v>340</v>
      </c>
      <c r="F229" s="10" t="s">
        <v>493</v>
      </c>
      <c r="G229" s="10" t="s">
        <v>671</v>
      </c>
      <c r="H229" s="10" t="s">
        <v>824</v>
      </c>
      <c r="I229" s="10" t="s">
        <v>839</v>
      </c>
      <c r="J229" s="11">
        <v>-2</v>
      </c>
      <c r="K229" s="15">
        <v>1400</v>
      </c>
      <c r="L229" s="15">
        <f t="shared" si="3"/>
        <v>-2800</v>
      </c>
      <c r="M229" s="12" t="s">
        <v>846</v>
      </c>
      <c r="N229" s="12" t="s">
        <v>847</v>
      </c>
    </row>
    <row r="230" spans="1:14" s="5" customFormat="1" ht="90" customHeight="1" x14ac:dyDescent="0.35">
      <c r="A230" s="10"/>
      <c r="B230" s="10" t="s">
        <v>14</v>
      </c>
      <c r="C230" s="10" t="s">
        <v>67</v>
      </c>
      <c r="D230" s="10" t="s">
        <v>221</v>
      </c>
      <c r="E230" s="10" t="s">
        <v>314</v>
      </c>
      <c r="F230" s="10" t="s">
        <v>465</v>
      </c>
      <c r="G230" s="10" t="s">
        <v>672</v>
      </c>
      <c r="H230" s="10" t="s">
        <v>824</v>
      </c>
      <c r="I230" s="10" t="s">
        <v>839</v>
      </c>
      <c r="J230" s="11">
        <v>1</v>
      </c>
      <c r="K230" s="15">
        <v>3700</v>
      </c>
      <c r="L230" s="15">
        <f t="shared" si="3"/>
        <v>3700</v>
      </c>
      <c r="M230" s="12" t="s">
        <v>846</v>
      </c>
      <c r="N230" s="12" t="s">
        <v>847</v>
      </c>
    </row>
    <row r="231" spans="1:14" s="5" customFormat="1" ht="90" customHeight="1" x14ac:dyDescent="0.35">
      <c r="A231" s="10"/>
      <c r="B231" s="10" t="s">
        <v>14</v>
      </c>
      <c r="C231" s="10" t="s">
        <v>68</v>
      </c>
      <c r="D231" s="10" t="s">
        <v>221</v>
      </c>
      <c r="E231" s="10" t="s">
        <v>341</v>
      </c>
      <c r="F231" s="10" t="s">
        <v>494</v>
      </c>
      <c r="G231" s="10" t="s">
        <v>673</v>
      </c>
      <c r="H231" s="10" t="s">
        <v>824</v>
      </c>
      <c r="I231" s="10" t="s">
        <v>839</v>
      </c>
      <c r="J231" s="11">
        <v>1</v>
      </c>
      <c r="K231" s="15">
        <v>1700</v>
      </c>
      <c r="L231" s="15">
        <f t="shared" si="3"/>
        <v>1700</v>
      </c>
      <c r="M231" s="12" t="s">
        <v>846</v>
      </c>
      <c r="N231" s="12" t="s">
        <v>847</v>
      </c>
    </row>
    <row r="232" spans="1:14" s="5" customFormat="1" ht="90" customHeight="1" x14ac:dyDescent="0.35">
      <c r="A232" s="10"/>
      <c r="B232" s="10" t="s">
        <v>14</v>
      </c>
      <c r="C232" s="10" t="s">
        <v>69</v>
      </c>
      <c r="D232" s="10" t="s">
        <v>242</v>
      </c>
      <c r="E232" s="10" t="s">
        <v>342</v>
      </c>
      <c r="F232" s="10" t="s">
        <v>495</v>
      </c>
      <c r="G232" s="10" t="s">
        <v>674</v>
      </c>
      <c r="H232" s="10" t="s">
        <v>824</v>
      </c>
      <c r="I232" s="10" t="s">
        <v>834</v>
      </c>
      <c r="J232" s="11">
        <v>1</v>
      </c>
      <c r="K232" s="15">
        <v>750</v>
      </c>
      <c r="L232" s="15">
        <f t="shared" si="3"/>
        <v>750</v>
      </c>
      <c r="M232" s="12" t="s">
        <v>846</v>
      </c>
      <c r="N232" s="12" t="s">
        <v>851</v>
      </c>
    </row>
    <row r="233" spans="1:14" s="5" customFormat="1" ht="90" customHeight="1" x14ac:dyDescent="0.35">
      <c r="A233" s="10"/>
      <c r="B233" s="10" t="s">
        <v>14</v>
      </c>
      <c r="C233" s="10" t="s">
        <v>69</v>
      </c>
      <c r="D233" s="10" t="s">
        <v>242</v>
      </c>
      <c r="E233" s="10" t="s">
        <v>342</v>
      </c>
      <c r="F233" s="10" t="s">
        <v>495</v>
      </c>
      <c r="G233" s="10" t="s">
        <v>674</v>
      </c>
      <c r="H233" s="10" t="s">
        <v>824</v>
      </c>
      <c r="I233" s="10" t="s">
        <v>839</v>
      </c>
      <c r="J233" s="11">
        <v>1</v>
      </c>
      <c r="K233" s="15">
        <v>750</v>
      </c>
      <c r="L233" s="15">
        <f t="shared" si="3"/>
        <v>750</v>
      </c>
      <c r="M233" s="12" t="s">
        <v>846</v>
      </c>
      <c r="N233" s="12" t="s">
        <v>851</v>
      </c>
    </row>
    <row r="234" spans="1:14" s="5" customFormat="1" ht="90" customHeight="1" x14ac:dyDescent="0.35">
      <c r="A234" s="10"/>
      <c r="B234" s="10" t="s">
        <v>14</v>
      </c>
      <c r="C234" s="10" t="s">
        <v>70</v>
      </c>
      <c r="D234" s="10" t="s">
        <v>243</v>
      </c>
      <c r="E234" s="10" t="s">
        <v>343</v>
      </c>
      <c r="F234" s="10" t="s">
        <v>496</v>
      </c>
      <c r="G234" s="10" t="s">
        <v>675</v>
      </c>
      <c r="H234" s="10" t="s">
        <v>826</v>
      </c>
      <c r="I234" s="10" t="s">
        <v>844</v>
      </c>
      <c r="J234" s="11">
        <v>1</v>
      </c>
      <c r="K234" s="15">
        <v>1200</v>
      </c>
      <c r="L234" s="15">
        <f t="shared" si="3"/>
        <v>1200</v>
      </c>
      <c r="M234" s="12" t="s">
        <v>846</v>
      </c>
      <c r="N234" s="12" t="s">
        <v>847</v>
      </c>
    </row>
    <row r="235" spans="1:14" s="5" customFormat="1" ht="90" customHeight="1" x14ac:dyDescent="0.35">
      <c r="A235" s="10"/>
      <c r="B235" s="10" t="s">
        <v>14</v>
      </c>
      <c r="C235" s="10" t="s">
        <v>70</v>
      </c>
      <c r="D235" s="10" t="s">
        <v>243</v>
      </c>
      <c r="E235" s="10" t="s">
        <v>343</v>
      </c>
      <c r="F235" s="10" t="s">
        <v>496</v>
      </c>
      <c r="G235" s="10" t="s">
        <v>675</v>
      </c>
      <c r="H235" s="10" t="s">
        <v>826</v>
      </c>
      <c r="I235" s="10" t="s">
        <v>831</v>
      </c>
      <c r="J235" s="11">
        <v>1</v>
      </c>
      <c r="K235" s="15">
        <v>1200</v>
      </c>
      <c r="L235" s="15">
        <f t="shared" si="3"/>
        <v>1200</v>
      </c>
      <c r="M235" s="12" t="s">
        <v>846</v>
      </c>
      <c r="N235" s="12" t="s">
        <v>847</v>
      </c>
    </row>
    <row r="236" spans="1:14" s="5" customFormat="1" ht="90" customHeight="1" x14ac:dyDescent="0.35">
      <c r="A236" s="10"/>
      <c r="B236" s="10" t="s">
        <v>14</v>
      </c>
      <c r="C236" s="10" t="s">
        <v>70</v>
      </c>
      <c r="D236" s="10" t="s">
        <v>243</v>
      </c>
      <c r="E236" s="10" t="s">
        <v>343</v>
      </c>
      <c r="F236" s="10" t="s">
        <v>496</v>
      </c>
      <c r="G236" s="10" t="s">
        <v>675</v>
      </c>
      <c r="H236" s="10" t="s">
        <v>826</v>
      </c>
      <c r="I236" s="10" t="s">
        <v>832</v>
      </c>
      <c r="J236" s="11">
        <v>1</v>
      </c>
      <c r="K236" s="15">
        <v>1200</v>
      </c>
      <c r="L236" s="15">
        <f t="shared" si="3"/>
        <v>1200</v>
      </c>
      <c r="M236" s="12" t="s">
        <v>846</v>
      </c>
      <c r="N236" s="12" t="s">
        <v>847</v>
      </c>
    </row>
    <row r="237" spans="1:14" s="5" customFormat="1" ht="90" customHeight="1" x14ac:dyDescent="0.35">
      <c r="A237" s="10"/>
      <c r="B237" s="10" t="s">
        <v>14</v>
      </c>
      <c r="C237" s="10" t="s">
        <v>70</v>
      </c>
      <c r="D237" s="10" t="s">
        <v>243</v>
      </c>
      <c r="E237" s="10" t="s">
        <v>343</v>
      </c>
      <c r="F237" s="10" t="s">
        <v>496</v>
      </c>
      <c r="G237" s="10" t="s">
        <v>675</v>
      </c>
      <c r="H237" s="10" t="s">
        <v>826</v>
      </c>
      <c r="I237" s="10" t="s">
        <v>839</v>
      </c>
      <c r="J237" s="11">
        <v>1</v>
      </c>
      <c r="K237" s="15">
        <v>1200</v>
      </c>
      <c r="L237" s="15">
        <f t="shared" si="3"/>
        <v>1200</v>
      </c>
      <c r="M237" s="12" t="s">
        <v>846</v>
      </c>
      <c r="N237" s="12" t="s">
        <v>847</v>
      </c>
    </row>
    <row r="238" spans="1:14" s="5" customFormat="1" ht="90" customHeight="1" x14ac:dyDescent="0.35">
      <c r="A238" s="10"/>
      <c r="B238" s="10" t="s">
        <v>14</v>
      </c>
      <c r="C238" s="10" t="s">
        <v>70</v>
      </c>
      <c r="D238" s="10" t="s">
        <v>227</v>
      </c>
      <c r="E238" s="10" t="s">
        <v>318</v>
      </c>
      <c r="F238" s="10" t="s">
        <v>471</v>
      </c>
      <c r="G238" s="10" t="s">
        <v>675</v>
      </c>
      <c r="H238" s="10" t="s">
        <v>826</v>
      </c>
      <c r="I238" s="10" t="s">
        <v>830</v>
      </c>
      <c r="J238" s="11">
        <v>1</v>
      </c>
      <c r="K238" s="15">
        <v>1200</v>
      </c>
      <c r="L238" s="15">
        <f t="shared" si="3"/>
        <v>1200</v>
      </c>
      <c r="M238" s="12" t="s">
        <v>846</v>
      </c>
      <c r="N238" s="12" t="s">
        <v>848</v>
      </c>
    </row>
    <row r="239" spans="1:14" s="5" customFormat="1" ht="90" customHeight="1" x14ac:dyDescent="0.35">
      <c r="A239" s="10"/>
      <c r="B239" s="10" t="s">
        <v>14</v>
      </c>
      <c r="C239" s="10" t="s">
        <v>70</v>
      </c>
      <c r="D239" s="10" t="s">
        <v>227</v>
      </c>
      <c r="E239" s="10" t="s">
        <v>318</v>
      </c>
      <c r="F239" s="10" t="s">
        <v>471</v>
      </c>
      <c r="G239" s="10" t="s">
        <v>675</v>
      </c>
      <c r="H239" s="10" t="s">
        <v>826</v>
      </c>
      <c r="I239" s="10" t="s">
        <v>833</v>
      </c>
      <c r="J239" s="11">
        <v>1</v>
      </c>
      <c r="K239" s="15">
        <v>1200</v>
      </c>
      <c r="L239" s="15">
        <f t="shared" si="3"/>
        <v>1200</v>
      </c>
      <c r="M239" s="12" t="s">
        <v>846</v>
      </c>
      <c r="N239" s="12" t="s">
        <v>848</v>
      </c>
    </row>
    <row r="240" spans="1:14" s="5" customFormat="1" ht="90" customHeight="1" x14ac:dyDescent="0.35">
      <c r="A240" s="10"/>
      <c r="B240" s="10" t="s">
        <v>14</v>
      </c>
      <c r="C240" s="10" t="s">
        <v>70</v>
      </c>
      <c r="D240" s="10" t="s">
        <v>227</v>
      </c>
      <c r="E240" s="10" t="s">
        <v>318</v>
      </c>
      <c r="F240" s="10" t="s">
        <v>471</v>
      </c>
      <c r="G240" s="10" t="s">
        <v>675</v>
      </c>
      <c r="H240" s="10" t="s">
        <v>826</v>
      </c>
      <c r="I240" s="10" t="s">
        <v>838</v>
      </c>
      <c r="J240" s="11">
        <v>1</v>
      </c>
      <c r="K240" s="15">
        <v>1200</v>
      </c>
      <c r="L240" s="15">
        <f t="shared" si="3"/>
        <v>1200</v>
      </c>
      <c r="M240" s="12" t="s">
        <v>846</v>
      </c>
      <c r="N240" s="12" t="s">
        <v>848</v>
      </c>
    </row>
    <row r="241" spans="1:14" s="5" customFormat="1" ht="90" customHeight="1" x14ac:dyDescent="0.35">
      <c r="A241" s="10"/>
      <c r="B241" s="10" t="s">
        <v>14</v>
      </c>
      <c r="C241" s="10" t="s">
        <v>70</v>
      </c>
      <c r="D241" s="10" t="s">
        <v>227</v>
      </c>
      <c r="E241" s="10" t="s">
        <v>318</v>
      </c>
      <c r="F241" s="10" t="s">
        <v>471</v>
      </c>
      <c r="G241" s="10" t="s">
        <v>675</v>
      </c>
      <c r="H241" s="10" t="s">
        <v>826</v>
      </c>
      <c r="I241" s="10" t="s">
        <v>839</v>
      </c>
      <c r="J241" s="11">
        <v>1</v>
      </c>
      <c r="K241" s="15">
        <v>1200</v>
      </c>
      <c r="L241" s="15">
        <f t="shared" si="3"/>
        <v>1200</v>
      </c>
      <c r="M241" s="12" t="s">
        <v>846</v>
      </c>
      <c r="N241" s="12" t="s">
        <v>848</v>
      </c>
    </row>
    <row r="242" spans="1:14" s="5" customFormat="1" ht="90" customHeight="1" x14ac:dyDescent="0.35">
      <c r="A242" s="10"/>
      <c r="B242" s="10" t="s">
        <v>14</v>
      </c>
      <c r="C242" s="10" t="s">
        <v>70</v>
      </c>
      <c r="D242" s="10" t="s">
        <v>222</v>
      </c>
      <c r="E242" s="10" t="s">
        <v>314</v>
      </c>
      <c r="F242" s="10" t="s">
        <v>465</v>
      </c>
      <c r="G242" s="10" t="s">
        <v>675</v>
      </c>
      <c r="H242" s="10" t="s">
        <v>826</v>
      </c>
      <c r="I242" s="10" t="s">
        <v>833</v>
      </c>
      <c r="J242" s="11">
        <v>1</v>
      </c>
      <c r="K242" s="15">
        <v>1100</v>
      </c>
      <c r="L242" s="15">
        <f t="shared" si="3"/>
        <v>1100</v>
      </c>
      <c r="M242" s="12" t="s">
        <v>846</v>
      </c>
      <c r="N242" s="12" t="s">
        <v>848</v>
      </c>
    </row>
    <row r="243" spans="1:14" s="5" customFormat="1" ht="90" customHeight="1" x14ac:dyDescent="0.35">
      <c r="A243" s="10"/>
      <c r="B243" s="10" t="s">
        <v>14</v>
      </c>
      <c r="C243" s="10" t="s">
        <v>71</v>
      </c>
      <c r="D243" s="10" t="s">
        <v>244</v>
      </c>
      <c r="E243" s="10" t="s">
        <v>344</v>
      </c>
      <c r="F243" s="10" t="s">
        <v>497</v>
      </c>
      <c r="G243" s="10" t="s">
        <v>676</v>
      </c>
      <c r="H243" s="10" t="s">
        <v>824</v>
      </c>
      <c r="I243" s="10" t="s">
        <v>835</v>
      </c>
      <c r="J243" s="11">
        <v>1</v>
      </c>
      <c r="K243" s="15">
        <v>1800</v>
      </c>
      <c r="L243" s="15">
        <f t="shared" si="3"/>
        <v>1800</v>
      </c>
      <c r="M243" s="12" t="s">
        <v>846</v>
      </c>
      <c r="N243" s="12" t="s">
        <v>847</v>
      </c>
    </row>
    <row r="244" spans="1:14" s="5" customFormat="1" ht="90" customHeight="1" x14ac:dyDescent="0.35">
      <c r="A244" s="10"/>
      <c r="B244" s="10" t="s">
        <v>14</v>
      </c>
      <c r="C244" s="10" t="s">
        <v>71</v>
      </c>
      <c r="D244" s="10" t="s">
        <v>244</v>
      </c>
      <c r="E244" s="10" t="s">
        <v>344</v>
      </c>
      <c r="F244" s="10" t="s">
        <v>497</v>
      </c>
      <c r="G244" s="10" t="s">
        <v>676</v>
      </c>
      <c r="H244" s="10" t="s">
        <v>824</v>
      </c>
      <c r="I244" s="10" t="s">
        <v>832</v>
      </c>
      <c r="J244" s="11">
        <v>1</v>
      </c>
      <c r="K244" s="15">
        <v>1800</v>
      </c>
      <c r="L244" s="15">
        <f t="shared" si="3"/>
        <v>1800</v>
      </c>
      <c r="M244" s="12" t="s">
        <v>846</v>
      </c>
      <c r="N244" s="12" t="s">
        <v>847</v>
      </c>
    </row>
    <row r="245" spans="1:14" s="5" customFormat="1" ht="90" customHeight="1" x14ac:dyDescent="0.35">
      <c r="A245" s="10"/>
      <c r="B245" s="10" t="s">
        <v>14</v>
      </c>
      <c r="C245" s="10" t="s">
        <v>71</v>
      </c>
      <c r="D245" s="10" t="s">
        <v>244</v>
      </c>
      <c r="E245" s="10" t="s">
        <v>344</v>
      </c>
      <c r="F245" s="10" t="s">
        <v>497</v>
      </c>
      <c r="G245" s="10" t="s">
        <v>676</v>
      </c>
      <c r="H245" s="10" t="s">
        <v>824</v>
      </c>
      <c r="I245" s="10" t="s">
        <v>838</v>
      </c>
      <c r="J245" s="11">
        <v>3</v>
      </c>
      <c r="K245" s="15">
        <v>1800</v>
      </c>
      <c r="L245" s="15">
        <f t="shared" si="3"/>
        <v>5400</v>
      </c>
      <c r="M245" s="12" t="s">
        <v>846</v>
      </c>
      <c r="N245" s="12" t="s">
        <v>847</v>
      </c>
    </row>
    <row r="246" spans="1:14" s="5" customFormat="1" ht="90" customHeight="1" x14ac:dyDescent="0.35">
      <c r="A246" s="10"/>
      <c r="B246" s="10" t="s">
        <v>14</v>
      </c>
      <c r="C246" s="10" t="s">
        <v>71</v>
      </c>
      <c r="D246" s="10" t="s">
        <v>244</v>
      </c>
      <c r="E246" s="10" t="s">
        <v>344</v>
      </c>
      <c r="F246" s="10" t="s">
        <v>497</v>
      </c>
      <c r="G246" s="10" t="s">
        <v>676</v>
      </c>
      <c r="H246" s="10" t="s">
        <v>824</v>
      </c>
      <c r="I246" s="10" t="s">
        <v>839</v>
      </c>
      <c r="J246" s="11">
        <v>2</v>
      </c>
      <c r="K246" s="15">
        <v>1800</v>
      </c>
      <c r="L246" s="15">
        <f t="shared" si="3"/>
        <v>3600</v>
      </c>
      <c r="M246" s="12" t="s">
        <v>846</v>
      </c>
      <c r="N246" s="12" t="s">
        <v>847</v>
      </c>
    </row>
    <row r="247" spans="1:14" s="5" customFormat="1" ht="90" customHeight="1" x14ac:dyDescent="0.35">
      <c r="A247" s="10"/>
      <c r="B247" s="10" t="s">
        <v>14</v>
      </c>
      <c r="C247" s="10" t="s">
        <v>72</v>
      </c>
      <c r="D247" s="10" t="s">
        <v>245</v>
      </c>
      <c r="E247" s="10" t="s">
        <v>345</v>
      </c>
      <c r="F247" s="10" t="s">
        <v>498</v>
      </c>
      <c r="G247" s="10" t="s">
        <v>677</v>
      </c>
      <c r="H247" s="10" t="s">
        <v>826</v>
      </c>
      <c r="I247" s="10" t="s">
        <v>830</v>
      </c>
      <c r="J247" s="11">
        <v>1</v>
      </c>
      <c r="K247" s="15">
        <v>1300</v>
      </c>
      <c r="L247" s="15">
        <f t="shared" si="3"/>
        <v>1300</v>
      </c>
      <c r="M247" s="12" t="s">
        <v>846</v>
      </c>
      <c r="N247" s="12" t="s">
        <v>848</v>
      </c>
    </row>
    <row r="248" spans="1:14" s="5" customFormat="1" ht="90" customHeight="1" x14ac:dyDescent="0.35">
      <c r="A248" s="10"/>
      <c r="B248" s="10" t="s">
        <v>14</v>
      </c>
      <c r="C248" s="10" t="s">
        <v>72</v>
      </c>
      <c r="D248" s="10" t="s">
        <v>245</v>
      </c>
      <c r="E248" s="10" t="s">
        <v>345</v>
      </c>
      <c r="F248" s="10" t="s">
        <v>498</v>
      </c>
      <c r="G248" s="10" t="s">
        <v>677</v>
      </c>
      <c r="H248" s="10" t="s">
        <v>826</v>
      </c>
      <c r="I248" s="10" t="s">
        <v>837</v>
      </c>
      <c r="J248" s="11">
        <v>1</v>
      </c>
      <c r="K248" s="15">
        <v>1300</v>
      </c>
      <c r="L248" s="15">
        <f t="shared" si="3"/>
        <v>1300</v>
      </c>
      <c r="M248" s="12" t="s">
        <v>846</v>
      </c>
      <c r="N248" s="12" t="s">
        <v>848</v>
      </c>
    </row>
    <row r="249" spans="1:14" s="5" customFormat="1" ht="90" customHeight="1" x14ac:dyDescent="0.35">
      <c r="A249" s="10"/>
      <c r="B249" s="10" t="s">
        <v>14</v>
      </c>
      <c r="C249" s="10" t="s">
        <v>73</v>
      </c>
      <c r="D249" s="10" t="s">
        <v>221</v>
      </c>
      <c r="E249" s="10" t="s">
        <v>346</v>
      </c>
      <c r="F249" s="10" t="s">
        <v>499</v>
      </c>
      <c r="G249" s="10" t="s">
        <v>678</v>
      </c>
      <c r="H249" s="10" t="s">
        <v>826</v>
      </c>
      <c r="I249" s="10" t="s">
        <v>832</v>
      </c>
      <c r="J249" s="11">
        <v>1</v>
      </c>
      <c r="K249" s="15">
        <v>1800</v>
      </c>
      <c r="L249" s="15">
        <f t="shared" si="3"/>
        <v>1800</v>
      </c>
      <c r="M249" s="12" t="s">
        <v>846</v>
      </c>
      <c r="N249" s="12" t="s">
        <v>847</v>
      </c>
    </row>
    <row r="250" spans="1:14" s="5" customFormat="1" ht="90" customHeight="1" x14ac:dyDescent="0.35">
      <c r="A250" s="10"/>
      <c r="B250" s="10" t="s">
        <v>14</v>
      </c>
      <c r="C250" s="10" t="s">
        <v>73</v>
      </c>
      <c r="D250" s="10" t="s">
        <v>221</v>
      </c>
      <c r="E250" s="10" t="s">
        <v>346</v>
      </c>
      <c r="F250" s="10" t="s">
        <v>499</v>
      </c>
      <c r="G250" s="10" t="s">
        <v>678</v>
      </c>
      <c r="H250" s="10" t="s">
        <v>826</v>
      </c>
      <c r="I250" s="10" t="s">
        <v>838</v>
      </c>
      <c r="J250" s="11">
        <v>2</v>
      </c>
      <c r="K250" s="15">
        <v>1800</v>
      </c>
      <c r="L250" s="15">
        <f t="shared" si="3"/>
        <v>3600</v>
      </c>
      <c r="M250" s="12" t="s">
        <v>846</v>
      </c>
      <c r="N250" s="12" t="s">
        <v>847</v>
      </c>
    </row>
    <row r="251" spans="1:14" s="5" customFormat="1" ht="90" customHeight="1" x14ac:dyDescent="0.35">
      <c r="A251" s="10"/>
      <c r="B251" s="10" t="s">
        <v>14</v>
      </c>
      <c r="C251" s="10" t="s">
        <v>73</v>
      </c>
      <c r="D251" s="10" t="s">
        <v>221</v>
      </c>
      <c r="E251" s="10" t="s">
        <v>346</v>
      </c>
      <c r="F251" s="10" t="s">
        <v>499</v>
      </c>
      <c r="G251" s="10" t="s">
        <v>678</v>
      </c>
      <c r="H251" s="10" t="s">
        <v>826</v>
      </c>
      <c r="I251" s="10" t="s">
        <v>834</v>
      </c>
      <c r="J251" s="11">
        <v>1</v>
      </c>
      <c r="K251" s="15">
        <v>1800</v>
      </c>
      <c r="L251" s="15">
        <f t="shared" si="3"/>
        <v>1800</v>
      </c>
      <c r="M251" s="12" t="s">
        <v>846</v>
      </c>
      <c r="N251" s="12" t="s">
        <v>847</v>
      </c>
    </row>
    <row r="252" spans="1:14" s="5" customFormat="1" ht="90" customHeight="1" x14ac:dyDescent="0.35">
      <c r="A252" s="10"/>
      <c r="B252" s="10" t="s">
        <v>14</v>
      </c>
      <c r="C252" s="10" t="s">
        <v>73</v>
      </c>
      <c r="D252" s="10" t="s">
        <v>221</v>
      </c>
      <c r="E252" s="10" t="s">
        <v>346</v>
      </c>
      <c r="F252" s="10" t="s">
        <v>499</v>
      </c>
      <c r="G252" s="10" t="s">
        <v>678</v>
      </c>
      <c r="H252" s="10" t="s">
        <v>826</v>
      </c>
      <c r="I252" s="10" t="s">
        <v>839</v>
      </c>
      <c r="J252" s="11">
        <v>1</v>
      </c>
      <c r="K252" s="15">
        <v>1800</v>
      </c>
      <c r="L252" s="15">
        <f t="shared" si="3"/>
        <v>1800</v>
      </c>
      <c r="M252" s="12" t="s">
        <v>846</v>
      </c>
      <c r="N252" s="12" t="s">
        <v>847</v>
      </c>
    </row>
    <row r="253" spans="1:14" s="5" customFormat="1" ht="90" customHeight="1" x14ac:dyDescent="0.35">
      <c r="A253" s="10"/>
      <c r="B253" s="10" t="s">
        <v>14</v>
      </c>
      <c r="C253" s="10" t="s">
        <v>74</v>
      </c>
      <c r="D253" s="10" t="s">
        <v>222</v>
      </c>
      <c r="E253" s="10" t="s">
        <v>314</v>
      </c>
      <c r="F253" s="10" t="s">
        <v>465</v>
      </c>
      <c r="G253" s="10" t="s">
        <v>679</v>
      </c>
      <c r="H253" s="10" t="s">
        <v>826</v>
      </c>
      <c r="I253" s="10" t="s">
        <v>835</v>
      </c>
      <c r="J253" s="11">
        <v>1</v>
      </c>
      <c r="K253" s="15">
        <v>550</v>
      </c>
      <c r="L253" s="15">
        <f t="shared" si="3"/>
        <v>550</v>
      </c>
      <c r="M253" s="12" t="s">
        <v>846</v>
      </c>
      <c r="N253" s="12" t="s">
        <v>848</v>
      </c>
    </row>
    <row r="254" spans="1:14" s="5" customFormat="1" ht="90" customHeight="1" x14ac:dyDescent="0.35">
      <c r="A254" s="10"/>
      <c r="B254" s="10" t="s">
        <v>14</v>
      </c>
      <c r="C254" s="10" t="s">
        <v>74</v>
      </c>
      <c r="D254" s="10" t="s">
        <v>222</v>
      </c>
      <c r="E254" s="10" t="s">
        <v>314</v>
      </c>
      <c r="F254" s="10" t="s">
        <v>465</v>
      </c>
      <c r="G254" s="10" t="s">
        <v>679</v>
      </c>
      <c r="H254" s="10" t="s">
        <v>826</v>
      </c>
      <c r="I254" s="10" t="s">
        <v>836</v>
      </c>
      <c r="J254" s="11">
        <v>2</v>
      </c>
      <c r="K254" s="15">
        <v>550</v>
      </c>
      <c r="L254" s="15">
        <f t="shared" si="3"/>
        <v>1100</v>
      </c>
      <c r="M254" s="12" t="s">
        <v>846</v>
      </c>
      <c r="N254" s="12" t="s">
        <v>848</v>
      </c>
    </row>
    <row r="255" spans="1:14" s="5" customFormat="1" ht="90" customHeight="1" x14ac:dyDescent="0.35">
      <c r="A255" s="10"/>
      <c r="B255" s="10" t="s">
        <v>14</v>
      </c>
      <c r="C255" s="10" t="s">
        <v>74</v>
      </c>
      <c r="D255" s="10" t="s">
        <v>222</v>
      </c>
      <c r="E255" s="10" t="s">
        <v>314</v>
      </c>
      <c r="F255" s="10" t="s">
        <v>465</v>
      </c>
      <c r="G255" s="10" t="s">
        <v>679</v>
      </c>
      <c r="H255" s="10" t="s">
        <v>826</v>
      </c>
      <c r="I255" s="10" t="s">
        <v>831</v>
      </c>
      <c r="J255" s="11">
        <v>3</v>
      </c>
      <c r="K255" s="15">
        <v>550</v>
      </c>
      <c r="L255" s="15">
        <f t="shared" si="3"/>
        <v>1650</v>
      </c>
      <c r="M255" s="12" t="s">
        <v>846</v>
      </c>
      <c r="N255" s="12" t="s">
        <v>848</v>
      </c>
    </row>
    <row r="256" spans="1:14" s="5" customFormat="1" ht="90" customHeight="1" x14ac:dyDescent="0.35">
      <c r="A256" s="10"/>
      <c r="B256" s="10" t="s">
        <v>14</v>
      </c>
      <c r="C256" s="10" t="s">
        <v>74</v>
      </c>
      <c r="D256" s="10" t="s">
        <v>222</v>
      </c>
      <c r="E256" s="10" t="s">
        <v>314</v>
      </c>
      <c r="F256" s="10" t="s">
        <v>465</v>
      </c>
      <c r="G256" s="10" t="s">
        <v>679</v>
      </c>
      <c r="H256" s="10" t="s">
        <v>826</v>
      </c>
      <c r="I256" s="10" t="s">
        <v>839</v>
      </c>
      <c r="J256" s="11">
        <v>1</v>
      </c>
      <c r="K256" s="15">
        <v>550</v>
      </c>
      <c r="L256" s="15">
        <f t="shared" si="3"/>
        <v>550</v>
      </c>
      <c r="M256" s="12" t="s">
        <v>846</v>
      </c>
      <c r="N256" s="12" t="s">
        <v>848</v>
      </c>
    </row>
    <row r="257" spans="1:14" s="5" customFormat="1" ht="90" customHeight="1" x14ac:dyDescent="0.35">
      <c r="A257" s="10"/>
      <c r="B257" s="10" t="s">
        <v>14</v>
      </c>
      <c r="C257" s="10" t="s">
        <v>74</v>
      </c>
      <c r="D257" s="10" t="s">
        <v>222</v>
      </c>
      <c r="E257" s="10" t="s">
        <v>314</v>
      </c>
      <c r="F257" s="10" t="s">
        <v>465</v>
      </c>
      <c r="G257" s="10" t="s">
        <v>679</v>
      </c>
      <c r="H257" s="10" t="s">
        <v>826</v>
      </c>
      <c r="I257" s="10" t="s">
        <v>840</v>
      </c>
      <c r="J257" s="11">
        <v>1</v>
      </c>
      <c r="K257" s="15">
        <v>550</v>
      </c>
      <c r="L257" s="15">
        <f t="shared" si="3"/>
        <v>550</v>
      </c>
      <c r="M257" s="12" t="s">
        <v>846</v>
      </c>
      <c r="N257" s="12" t="s">
        <v>848</v>
      </c>
    </row>
    <row r="258" spans="1:14" s="5" customFormat="1" ht="90" customHeight="1" x14ac:dyDescent="0.35">
      <c r="A258" s="10"/>
      <c r="B258" s="10" t="s">
        <v>14</v>
      </c>
      <c r="C258" s="10" t="s">
        <v>74</v>
      </c>
      <c r="D258" s="10" t="s">
        <v>222</v>
      </c>
      <c r="E258" s="10" t="s">
        <v>314</v>
      </c>
      <c r="F258" s="10" t="s">
        <v>465</v>
      </c>
      <c r="G258" s="10" t="s">
        <v>679</v>
      </c>
      <c r="H258" s="10" t="s">
        <v>826</v>
      </c>
      <c r="I258" s="10" t="s">
        <v>841</v>
      </c>
      <c r="J258" s="11">
        <v>1</v>
      </c>
      <c r="K258" s="15">
        <v>550</v>
      </c>
      <c r="L258" s="15">
        <f t="shared" ref="L258:L321" si="4">$J258*K258</f>
        <v>550</v>
      </c>
      <c r="M258" s="12" t="s">
        <v>846</v>
      </c>
      <c r="N258" s="12" t="s">
        <v>848</v>
      </c>
    </row>
    <row r="259" spans="1:14" s="5" customFormat="1" ht="90" customHeight="1" x14ac:dyDescent="0.35">
      <c r="A259" s="10"/>
      <c r="B259" s="10" t="s">
        <v>14</v>
      </c>
      <c r="C259" s="10" t="s">
        <v>74</v>
      </c>
      <c r="D259" s="10" t="s">
        <v>222</v>
      </c>
      <c r="E259" s="10" t="s">
        <v>314</v>
      </c>
      <c r="F259" s="10" t="s">
        <v>465</v>
      </c>
      <c r="G259" s="10" t="s">
        <v>679</v>
      </c>
      <c r="H259" s="10" t="s">
        <v>826</v>
      </c>
      <c r="I259" s="10" t="s">
        <v>845</v>
      </c>
      <c r="J259" s="11">
        <v>1</v>
      </c>
      <c r="K259" s="15">
        <v>550</v>
      </c>
      <c r="L259" s="15">
        <f t="shared" si="4"/>
        <v>550</v>
      </c>
      <c r="M259" s="12" t="s">
        <v>846</v>
      </c>
      <c r="N259" s="12" t="s">
        <v>848</v>
      </c>
    </row>
    <row r="260" spans="1:14" s="5" customFormat="1" ht="90" customHeight="1" x14ac:dyDescent="0.35">
      <c r="A260" s="10"/>
      <c r="B260" s="10" t="s">
        <v>14</v>
      </c>
      <c r="C260" s="10" t="s">
        <v>75</v>
      </c>
      <c r="D260" s="10" t="s">
        <v>246</v>
      </c>
      <c r="E260" s="10" t="s">
        <v>347</v>
      </c>
      <c r="F260" s="10" t="s">
        <v>500</v>
      </c>
      <c r="G260" s="10" t="s">
        <v>680</v>
      </c>
      <c r="H260" s="10" t="s">
        <v>824</v>
      </c>
      <c r="I260" s="10" t="s">
        <v>836</v>
      </c>
      <c r="J260" s="11">
        <v>1</v>
      </c>
      <c r="K260" s="15">
        <v>1800</v>
      </c>
      <c r="L260" s="15">
        <f t="shared" si="4"/>
        <v>1800</v>
      </c>
      <c r="M260" s="12" t="s">
        <v>846</v>
      </c>
      <c r="N260" s="12" t="s">
        <v>847</v>
      </c>
    </row>
    <row r="261" spans="1:14" s="5" customFormat="1" ht="90" customHeight="1" x14ac:dyDescent="0.35">
      <c r="A261" s="10"/>
      <c r="B261" s="10" t="s">
        <v>14</v>
      </c>
      <c r="C261" s="10" t="s">
        <v>75</v>
      </c>
      <c r="D261" s="10" t="s">
        <v>246</v>
      </c>
      <c r="E261" s="10" t="s">
        <v>347</v>
      </c>
      <c r="F261" s="10" t="s">
        <v>500</v>
      </c>
      <c r="G261" s="10" t="s">
        <v>680</v>
      </c>
      <c r="H261" s="10" t="s">
        <v>824</v>
      </c>
      <c r="I261" s="10" t="s">
        <v>837</v>
      </c>
      <c r="J261" s="11">
        <v>2</v>
      </c>
      <c r="K261" s="15">
        <v>1800</v>
      </c>
      <c r="L261" s="15">
        <f t="shared" si="4"/>
        <v>3600</v>
      </c>
      <c r="M261" s="12" t="s">
        <v>846</v>
      </c>
      <c r="N261" s="12" t="s">
        <v>847</v>
      </c>
    </row>
    <row r="262" spans="1:14" s="5" customFormat="1" ht="90" customHeight="1" x14ac:dyDescent="0.35">
      <c r="A262" s="10"/>
      <c r="B262" s="10" t="s">
        <v>14</v>
      </c>
      <c r="C262" s="10" t="s">
        <v>75</v>
      </c>
      <c r="D262" s="10" t="s">
        <v>246</v>
      </c>
      <c r="E262" s="10" t="s">
        <v>347</v>
      </c>
      <c r="F262" s="10" t="s">
        <v>500</v>
      </c>
      <c r="G262" s="10" t="s">
        <v>680</v>
      </c>
      <c r="H262" s="10" t="s">
        <v>824</v>
      </c>
      <c r="I262" s="10" t="s">
        <v>832</v>
      </c>
      <c r="J262" s="11">
        <v>1</v>
      </c>
      <c r="K262" s="15">
        <v>1800</v>
      </c>
      <c r="L262" s="15">
        <f t="shared" si="4"/>
        <v>1800</v>
      </c>
      <c r="M262" s="12" t="s">
        <v>846</v>
      </c>
      <c r="N262" s="12" t="s">
        <v>847</v>
      </c>
    </row>
    <row r="263" spans="1:14" s="5" customFormat="1" ht="90" customHeight="1" x14ac:dyDescent="0.35">
      <c r="A263" s="10"/>
      <c r="B263" s="10" t="s">
        <v>14</v>
      </c>
      <c r="C263" s="10" t="s">
        <v>75</v>
      </c>
      <c r="D263" s="10" t="s">
        <v>246</v>
      </c>
      <c r="E263" s="10" t="s">
        <v>347</v>
      </c>
      <c r="F263" s="10" t="s">
        <v>500</v>
      </c>
      <c r="G263" s="10" t="s">
        <v>680</v>
      </c>
      <c r="H263" s="10" t="s">
        <v>824</v>
      </c>
      <c r="I263" s="10" t="s">
        <v>838</v>
      </c>
      <c r="J263" s="11">
        <v>2</v>
      </c>
      <c r="K263" s="15">
        <v>1800</v>
      </c>
      <c r="L263" s="15">
        <f t="shared" si="4"/>
        <v>3600</v>
      </c>
      <c r="M263" s="12" t="s">
        <v>846</v>
      </c>
      <c r="N263" s="12" t="s">
        <v>847</v>
      </c>
    </row>
    <row r="264" spans="1:14" s="5" customFormat="1" ht="90" customHeight="1" x14ac:dyDescent="0.35">
      <c r="A264" s="10"/>
      <c r="B264" s="10" t="s">
        <v>14</v>
      </c>
      <c r="C264" s="10" t="s">
        <v>75</v>
      </c>
      <c r="D264" s="10" t="s">
        <v>246</v>
      </c>
      <c r="E264" s="10" t="s">
        <v>347</v>
      </c>
      <c r="F264" s="10" t="s">
        <v>500</v>
      </c>
      <c r="G264" s="10" t="s">
        <v>680</v>
      </c>
      <c r="H264" s="10" t="s">
        <v>824</v>
      </c>
      <c r="I264" s="10" t="s">
        <v>834</v>
      </c>
      <c r="J264" s="11">
        <v>1</v>
      </c>
      <c r="K264" s="15">
        <v>1800</v>
      </c>
      <c r="L264" s="15">
        <f t="shared" si="4"/>
        <v>1800</v>
      </c>
      <c r="M264" s="12" t="s">
        <v>846</v>
      </c>
      <c r="N264" s="12" t="s">
        <v>847</v>
      </c>
    </row>
    <row r="265" spans="1:14" s="5" customFormat="1" ht="90" customHeight="1" x14ac:dyDescent="0.35">
      <c r="A265" s="10"/>
      <c r="B265" s="10" t="s">
        <v>14</v>
      </c>
      <c r="C265" s="10" t="s">
        <v>75</v>
      </c>
      <c r="D265" s="10" t="s">
        <v>246</v>
      </c>
      <c r="E265" s="10" t="s">
        <v>347</v>
      </c>
      <c r="F265" s="10" t="s">
        <v>500</v>
      </c>
      <c r="G265" s="10" t="s">
        <v>680</v>
      </c>
      <c r="H265" s="10" t="s">
        <v>824</v>
      </c>
      <c r="I265" s="10" t="s">
        <v>839</v>
      </c>
      <c r="J265" s="11">
        <v>2</v>
      </c>
      <c r="K265" s="15">
        <v>1800</v>
      </c>
      <c r="L265" s="15">
        <f t="shared" si="4"/>
        <v>3600</v>
      </c>
      <c r="M265" s="12" t="s">
        <v>846</v>
      </c>
      <c r="N265" s="12" t="s">
        <v>847</v>
      </c>
    </row>
    <row r="266" spans="1:14" s="5" customFormat="1" ht="90" customHeight="1" x14ac:dyDescent="0.35">
      <c r="A266" s="10"/>
      <c r="B266" s="10" t="s">
        <v>14</v>
      </c>
      <c r="C266" s="10" t="s">
        <v>75</v>
      </c>
      <c r="D266" s="10" t="s">
        <v>246</v>
      </c>
      <c r="E266" s="10" t="s">
        <v>348</v>
      </c>
      <c r="F266" s="10" t="s">
        <v>501</v>
      </c>
      <c r="G266" s="10" t="s">
        <v>680</v>
      </c>
      <c r="H266" s="10" t="s">
        <v>824</v>
      </c>
      <c r="I266" s="10" t="s">
        <v>831</v>
      </c>
      <c r="J266" s="11">
        <v>2</v>
      </c>
      <c r="K266" s="15">
        <v>1800</v>
      </c>
      <c r="L266" s="15">
        <f t="shared" si="4"/>
        <v>3600</v>
      </c>
      <c r="M266" s="12" t="s">
        <v>846</v>
      </c>
      <c r="N266" s="12" t="s">
        <v>847</v>
      </c>
    </row>
    <row r="267" spans="1:14" s="5" customFormat="1" ht="90" customHeight="1" x14ac:dyDescent="0.35">
      <c r="A267" s="10"/>
      <c r="B267" s="10" t="s">
        <v>14</v>
      </c>
      <c r="C267" s="10" t="s">
        <v>75</v>
      </c>
      <c r="D267" s="10" t="s">
        <v>246</v>
      </c>
      <c r="E267" s="10" t="s">
        <v>348</v>
      </c>
      <c r="F267" s="10" t="s">
        <v>501</v>
      </c>
      <c r="G267" s="10" t="s">
        <v>680</v>
      </c>
      <c r="H267" s="10" t="s">
        <v>824</v>
      </c>
      <c r="I267" s="10" t="s">
        <v>837</v>
      </c>
      <c r="J267" s="11">
        <v>2</v>
      </c>
      <c r="K267" s="15">
        <v>1800</v>
      </c>
      <c r="L267" s="15">
        <f t="shared" si="4"/>
        <v>3600</v>
      </c>
      <c r="M267" s="12" t="s">
        <v>846</v>
      </c>
      <c r="N267" s="12" t="s">
        <v>847</v>
      </c>
    </row>
    <row r="268" spans="1:14" s="5" customFormat="1" ht="90" customHeight="1" x14ac:dyDescent="0.35">
      <c r="A268" s="10"/>
      <c r="B268" s="10" t="s">
        <v>14</v>
      </c>
      <c r="C268" s="10" t="s">
        <v>75</v>
      </c>
      <c r="D268" s="10" t="s">
        <v>246</v>
      </c>
      <c r="E268" s="10" t="s">
        <v>348</v>
      </c>
      <c r="F268" s="10" t="s">
        <v>501</v>
      </c>
      <c r="G268" s="10" t="s">
        <v>680</v>
      </c>
      <c r="H268" s="10" t="s">
        <v>824</v>
      </c>
      <c r="I268" s="10" t="s">
        <v>832</v>
      </c>
      <c r="J268" s="11">
        <v>1</v>
      </c>
      <c r="K268" s="15">
        <v>1800</v>
      </c>
      <c r="L268" s="15">
        <f t="shared" si="4"/>
        <v>1800</v>
      </c>
      <c r="M268" s="12" t="s">
        <v>846</v>
      </c>
      <c r="N268" s="12" t="s">
        <v>847</v>
      </c>
    </row>
    <row r="269" spans="1:14" s="5" customFormat="1" ht="90" customHeight="1" x14ac:dyDescent="0.35">
      <c r="A269" s="10"/>
      <c r="B269" s="10" t="s">
        <v>14</v>
      </c>
      <c r="C269" s="10" t="s">
        <v>75</v>
      </c>
      <c r="D269" s="10" t="s">
        <v>246</v>
      </c>
      <c r="E269" s="10" t="s">
        <v>348</v>
      </c>
      <c r="F269" s="10" t="s">
        <v>501</v>
      </c>
      <c r="G269" s="10" t="s">
        <v>680</v>
      </c>
      <c r="H269" s="10" t="s">
        <v>824</v>
      </c>
      <c r="I269" s="10" t="s">
        <v>833</v>
      </c>
      <c r="J269" s="11">
        <v>2</v>
      </c>
      <c r="K269" s="15">
        <v>1800</v>
      </c>
      <c r="L269" s="15">
        <f t="shared" si="4"/>
        <v>3600</v>
      </c>
      <c r="M269" s="12" t="s">
        <v>846</v>
      </c>
      <c r="N269" s="12" t="s">
        <v>847</v>
      </c>
    </row>
    <row r="270" spans="1:14" s="5" customFormat="1" ht="90" customHeight="1" x14ac:dyDescent="0.35">
      <c r="A270" s="10"/>
      <c r="B270" s="10" t="s">
        <v>14</v>
      </c>
      <c r="C270" s="10" t="s">
        <v>75</v>
      </c>
      <c r="D270" s="10" t="s">
        <v>246</v>
      </c>
      <c r="E270" s="10" t="s">
        <v>348</v>
      </c>
      <c r="F270" s="10" t="s">
        <v>501</v>
      </c>
      <c r="G270" s="10" t="s">
        <v>680</v>
      </c>
      <c r="H270" s="10" t="s">
        <v>824</v>
      </c>
      <c r="I270" s="10" t="s">
        <v>838</v>
      </c>
      <c r="J270" s="11">
        <v>1</v>
      </c>
      <c r="K270" s="15">
        <v>1800</v>
      </c>
      <c r="L270" s="15">
        <f t="shared" si="4"/>
        <v>1800</v>
      </c>
      <c r="M270" s="12" t="s">
        <v>846</v>
      </c>
      <c r="N270" s="12" t="s">
        <v>847</v>
      </c>
    </row>
    <row r="271" spans="1:14" s="5" customFormat="1" ht="90" customHeight="1" x14ac:dyDescent="0.35">
      <c r="A271" s="10"/>
      <c r="B271" s="10" t="s">
        <v>14</v>
      </c>
      <c r="C271" s="10" t="s">
        <v>75</v>
      </c>
      <c r="D271" s="10" t="s">
        <v>246</v>
      </c>
      <c r="E271" s="10" t="s">
        <v>348</v>
      </c>
      <c r="F271" s="10" t="s">
        <v>501</v>
      </c>
      <c r="G271" s="10" t="s">
        <v>680</v>
      </c>
      <c r="H271" s="10" t="s">
        <v>824</v>
      </c>
      <c r="I271" s="10" t="s">
        <v>839</v>
      </c>
      <c r="J271" s="11">
        <v>1</v>
      </c>
      <c r="K271" s="15">
        <v>1800</v>
      </c>
      <c r="L271" s="15">
        <f t="shared" si="4"/>
        <v>1800</v>
      </c>
      <c r="M271" s="12" t="s">
        <v>846</v>
      </c>
      <c r="N271" s="12" t="s">
        <v>847</v>
      </c>
    </row>
    <row r="272" spans="1:14" s="5" customFormat="1" ht="90" customHeight="1" x14ac:dyDescent="0.35">
      <c r="A272" s="10"/>
      <c r="B272" s="10" t="s">
        <v>14</v>
      </c>
      <c r="C272" s="10" t="s">
        <v>76</v>
      </c>
      <c r="D272" s="10" t="s">
        <v>221</v>
      </c>
      <c r="E272" s="10" t="s">
        <v>349</v>
      </c>
      <c r="F272" s="10" t="s">
        <v>502</v>
      </c>
      <c r="G272" s="10" t="s">
        <v>681</v>
      </c>
      <c r="H272" s="10" t="s">
        <v>826</v>
      </c>
      <c r="I272" s="10" t="s">
        <v>830</v>
      </c>
      <c r="J272" s="11">
        <v>1</v>
      </c>
      <c r="K272" s="15">
        <v>690</v>
      </c>
      <c r="L272" s="15">
        <f t="shared" si="4"/>
        <v>690</v>
      </c>
      <c r="M272" s="12" t="s">
        <v>846</v>
      </c>
      <c r="N272" s="12" t="s">
        <v>847</v>
      </c>
    </row>
    <row r="273" spans="1:14" s="5" customFormat="1" ht="90" customHeight="1" x14ac:dyDescent="0.35">
      <c r="A273" s="10"/>
      <c r="B273" s="10" t="s">
        <v>14</v>
      </c>
      <c r="C273" s="10" t="s">
        <v>76</v>
      </c>
      <c r="D273" s="10" t="s">
        <v>221</v>
      </c>
      <c r="E273" s="10" t="s">
        <v>349</v>
      </c>
      <c r="F273" s="10" t="s">
        <v>502</v>
      </c>
      <c r="G273" s="10" t="s">
        <v>681</v>
      </c>
      <c r="H273" s="10" t="s">
        <v>826</v>
      </c>
      <c r="I273" s="10" t="s">
        <v>835</v>
      </c>
      <c r="J273" s="11">
        <v>1</v>
      </c>
      <c r="K273" s="15">
        <v>690</v>
      </c>
      <c r="L273" s="15">
        <f t="shared" si="4"/>
        <v>690</v>
      </c>
      <c r="M273" s="12" t="s">
        <v>846</v>
      </c>
      <c r="N273" s="12" t="s">
        <v>847</v>
      </c>
    </row>
    <row r="274" spans="1:14" s="5" customFormat="1" ht="90" customHeight="1" x14ac:dyDescent="0.35">
      <c r="A274" s="10"/>
      <c r="B274" s="10" t="s">
        <v>14</v>
      </c>
      <c r="C274" s="10" t="s">
        <v>76</v>
      </c>
      <c r="D274" s="10" t="s">
        <v>221</v>
      </c>
      <c r="E274" s="10" t="s">
        <v>349</v>
      </c>
      <c r="F274" s="10" t="s">
        <v>502</v>
      </c>
      <c r="G274" s="10" t="s">
        <v>681</v>
      </c>
      <c r="H274" s="10" t="s">
        <v>826</v>
      </c>
      <c r="I274" s="10" t="s">
        <v>836</v>
      </c>
      <c r="J274" s="11">
        <v>1</v>
      </c>
      <c r="K274" s="15">
        <v>690</v>
      </c>
      <c r="L274" s="15">
        <f t="shared" si="4"/>
        <v>690</v>
      </c>
      <c r="M274" s="12" t="s">
        <v>846</v>
      </c>
      <c r="N274" s="12" t="s">
        <v>847</v>
      </c>
    </row>
    <row r="275" spans="1:14" s="5" customFormat="1" ht="90" customHeight="1" x14ac:dyDescent="0.35">
      <c r="A275" s="10"/>
      <c r="B275" s="10" t="s">
        <v>14</v>
      </c>
      <c r="C275" s="10" t="s">
        <v>76</v>
      </c>
      <c r="D275" s="10" t="s">
        <v>221</v>
      </c>
      <c r="E275" s="10" t="s">
        <v>349</v>
      </c>
      <c r="F275" s="10" t="s">
        <v>502</v>
      </c>
      <c r="G275" s="10" t="s">
        <v>681</v>
      </c>
      <c r="H275" s="10" t="s">
        <v>826</v>
      </c>
      <c r="I275" s="10" t="s">
        <v>831</v>
      </c>
      <c r="J275" s="11">
        <v>1</v>
      </c>
      <c r="K275" s="15">
        <v>690</v>
      </c>
      <c r="L275" s="15">
        <f t="shared" si="4"/>
        <v>690</v>
      </c>
      <c r="M275" s="12" t="s">
        <v>846</v>
      </c>
      <c r="N275" s="12" t="s">
        <v>847</v>
      </c>
    </row>
    <row r="276" spans="1:14" s="5" customFormat="1" ht="90" customHeight="1" x14ac:dyDescent="0.35">
      <c r="A276" s="10"/>
      <c r="B276" s="10" t="s">
        <v>14</v>
      </c>
      <c r="C276" s="10" t="s">
        <v>77</v>
      </c>
      <c r="D276" s="10" t="s">
        <v>228</v>
      </c>
      <c r="E276" s="10" t="s">
        <v>314</v>
      </c>
      <c r="F276" s="10" t="s">
        <v>465</v>
      </c>
      <c r="G276" s="10" t="s">
        <v>682</v>
      </c>
      <c r="H276" s="10" t="s">
        <v>826</v>
      </c>
      <c r="I276" s="10" t="s">
        <v>837</v>
      </c>
      <c r="J276" s="11">
        <v>2</v>
      </c>
      <c r="K276" s="15">
        <v>650</v>
      </c>
      <c r="L276" s="15">
        <f t="shared" si="4"/>
        <v>1300</v>
      </c>
      <c r="M276" s="12" t="s">
        <v>846</v>
      </c>
      <c r="N276" s="12" t="s">
        <v>848</v>
      </c>
    </row>
    <row r="277" spans="1:14" s="5" customFormat="1" ht="90" customHeight="1" x14ac:dyDescent="0.35">
      <c r="A277" s="10"/>
      <c r="B277" s="10" t="s">
        <v>14</v>
      </c>
      <c r="C277" s="10" t="s">
        <v>77</v>
      </c>
      <c r="D277" s="10" t="s">
        <v>228</v>
      </c>
      <c r="E277" s="10" t="s">
        <v>314</v>
      </c>
      <c r="F277" s="10" t="s">
        <v>465</v>
      </c>
      <c r="G277" s="10" t="s">
        <v>682</v>
      </c>
      <c r="H277" s="10" t="s">
        <v>826</v>
      </c>
      <c r="I277" s="10" t="s">
        <v>832</v>
      </c>
      <c r="J277" s="11">
        <v>2</v>
      </c>
      <c r="K277" s="15">
        <v>650</v>
      </c>
      <c r="L277" s="15">
        <f t="shared" si="4"/>
        <v>1300</v>
      </c>
      <c r="M277" s="12" t="s">
        <v>846</v>
      </c>
      <c r="N277" s="12" t="s">
        <v>848</v>
      </c>
    </row>
    <row r="278" spans="1:14" s="5" customFormat="1" ht="90" customHeight="1" x14ac:dyDescent="0.35">
      <c r="A278" s="10"/>
      <c r="B278" s="10" t="s">
        <v>14</v>
      </c>
      <c r="C278" s="10" t="s">
        <v>77</v>
      </c>
      <c r="D278" s="10" t="s">
        <v>228</v>
      </c>
      <c r="E278" s="10" t="s">
        <v>314</v>
      </c>
      <c r="F278" s="10" t="s">
        <v>465</v>
      </c>
      <c r="G278" s="10" t="s">
        <v>682</v>
      </c>
      <c r="H278" s="10" t="s">
        <v>826</v>
      </c>
      <c r="I278" s="10" t="s">
        <v>833</v>
      </c>
      <c r="J278" s="11">
        <v>1</v>
      </c>
      <c r="K278" s="15">
        <v>650</v>
      </c>
      <c r="L278" s="15">
        <f t="shared" si="4"/>
        <v>650</v>
      </c>
      <c r="M278" s="12" t="s">
        <v>846</v>
      </c>
      <c r="N278" s="12" t="s">
        <v>848</v>
      </c>
    </row>
    <row r="279" spans="1:14" s="5" customFormat="1" ht="90" customHeight="1" x14ac:dyDescent="0.35">
      <c r="A279" s="10"/>
      <c r="B279" s="10" t="s">
        <v>14</v>
      </c>
      <c r="C279" s="10" t="s">
        <v>77</v>
      </c>
      <c r="D279" s="10" t="s">
        <v>228</v>
      </c>
      <c r="E279" s="10" t="s">
        <v>314</v>
      </c>
      <c r="F279" s="10" t="s">
        <v>465</v>
      </c>
      <c r="G279" s="10" t="s">
        <v>682</v>
      </c>
      <c r="H279" s="10" t="s">
        <v>826</v>
      </c>
      <c r="I279" s="10" t="s">
        <v>838</v>
      </c>
      <c r="J279" s="11">
        <v>1</v>
      </c>
      <c r="K279" s="15">
        <v>650</v>
      </c>
      <c r="L279" s="15">
        <f t="shared" si="4"/>
        <v>650</v>
      </c>
      <c r="M279" s="12" t="s">
        <v>846</v>
      </c>
      <c r="N279" s="12" t="s">
        <v>848</v>
      </c>
    </row>
    <row r="280" spans="1:14" s="5" customFormat="1" ht="90" customHeight="1" x14ac:dyDescent="0.35">
      <c r="A280" s="10"/>
      <c r="B280" s="10" t="s">
        <v>14</v>
      </c>
      <c r="C280" s="10" t="s">
        <v>78</v>
      </c>
      <c r="D280" s="10" t="s">
        <v>228</v>
      </c>
      <c r="E280" s="10" t="s">
        <v>322</v>
      </c>
      <c r="F280" s="10" t="s">
        <v>475</v>
      </c>
      <c r="G280" s="10" t="s">
        <v>683</v>
      </c>
      <c r="H280" s="10" t="s">
        <v>826</v>
      </c>
      <c r="I280" s="10" t="s">
        <v>830</v>
      </c>
      <c r="J280" s="11">
        <v>1</v>
      </c>
      <c r="K280" s="15">
        <v>490</v>
      </c>
      <c r="L280" s="15">
        <f t="shared" si="4"/>
        <v>490</v>
      </c>
      <c r="M280" s="12" t="s">
        <v>846</v>
      </c>
      <c r="N280" s="12" t="s">
        <v>848</v>
      </c>
    </row>
    <row r="281" spans="1:14" s="5" customFormat="1" ht="90" customHeight="1" x14ac:dyDescent="0.35">
      <c r="A281" s="10"/>
      <c r="B281" s="10" t="s">
        <v>14</v>
      </c>
      <c r="C281" s="10" t="s">
        <v>79</v>
      </c>
      <c r="D281" s="10" t="s">
        <v>228</v>
      </c>
      <c r="E281" s="10" t="s">
        <v>314</v>
      </c>
      <c r="F281" s="10" t="s">
        <v>465</v>
      </c>
      <c r="G281" s="10" t="s">
        <v>684</v>
      </c>
      <c r="H281" s="10" t="s">
        <v>824</v>
      </c>
      <c r="I281" s="10" t="s">
        <v>836</v>
      </c>
      <c r="J281" s="11">
        <v>2</v>
      </c>
      <c r="K281" s="15">
        <v>590</v>
      </c>
      <c r="L281" s="15">
        <f t="shared" si="4"/>
        <v>1180</v>
      </c>
      <c r="M281" s="12" t="s">
        <v>846</v>
      </c>
      <c r="N281" s="12" t="s">
        <v>848</v>
      </c>
    </row>
    <row r="282" spans="1:14" s="5" customFormat="1" ht="90" customHeight="1" x14ac:dyDescent="0.35">
      <c r="A282" s="10"/>
      <c r="B282" s="10" t="s">
        <v>14</v>
      </c>
      <c r="C282" s="10" t="s">
        <v>79</v>
      </c>
      <c r="D282" s="10" t="s">
        <v>228</v>
      </c>
      <c r="E282" s="10" t="s">
        <v>314</v>
      </c>
      <c r="F282" s="10" t="s">
        <v>465</v>
      </c>
      <c r="G282" s="10" t="s">
        <v>684</v>
      </c>
      <c r="H282" s="10" t="s">
        <v>824</v>
      </c>
      <c r="I282" s="10" t="s">
        <v>831</v>
      </c>
      <c r="J282" s="11">
        <v>1</v>
      </c>
      <c r="K282" s="15">
        <v>590</v>
      </c>
      <c r="L282" s="15">
        <f t="shared" si="4"/>
        <v>590</v>
      </c>
      <c r="M282" s="12" t="s">
        <v>846</v>
      </c>
      <c r="N282" s="12" t="s">
        <v>848</v>
      </c>
    </row>
    <row r="283" spans="1:14" s="5" customFormat="1" ht="90" customHeight="1" x14ac:dyDescent="0.35">
      <c r="A283" s="10"/>
      <c r="B283" s="10" t="s">
        <v>14</v>
      </c>
      <c r="C283" s="10" t="s">
        <v>79</v>
      </c>
      <c r="D283" s="10" t="s">
        <v>228</v>
      </c>
      <c r="E283" s="10" t="s">
        <v>314</v>
      </c>
      <c r="F283" s="10" t="s">
        <v>465</v>
      </c>
      <c r="G283" s="10" t="s">
        <v>684</v>
      </c>
      <c r="H283" s="10" t="s">
        <v>824</v>
      </c>
      <c r="I283" s="10" t="s">
        <v>837</v>
      </c>
      <c r="J283" s="11">
        <v>1</v>
      </c>
      <c r="K283" s="15">
        <v>590</v>
      </c>
      <c r="L283" s="15">
        <f t="shared" si="4"/>
        <v>590</v>
      </c>
      <c r="M283" s="12" t="s">
        <v>846</v>
      </c>
      <c r="N283" s="12" t="s">
        <v>848</v>
      </c>
    </row>
    <row r="284" spans="1:14" s="5" customFormat="1" ht="90" customHeight="1" x14ac:dyDescent="0.35">
      <c r="A284" s="10"/>
      <c r="B284" s="10" t="s">
        <v>14</v>
      </c>
      <c r="C284" s="10" t="s">
        <v>79</v>
      </c>
      <c r="D284" s="10" t="s">
        <v>228</v>
      </c>
      <c r="E284" s="10" t="s">
        <v>314</v>
      </c>
      <c r="F284" s="10" t="s">
        <v>465</v>
      </c>
      <c r="G284" s="10" t="s">
        <v>684</v>
      </c>
      <c r="H284" s="10" t="s">
        <v>824</v>
      </c>
      <c r="I284" s="10" t="s">
        <v>834</v>
      </c>
      <c r="J284" s="11">
        <v>1</v>
      </c>
      <c r="K284" s="15">
        <v>590</v>
      </c>
      <c r="L284" s="15">
        <f t="shared" si="4"/>
        <v>590</v>
      </c>
      <c r="M284" s="12" t="s">
        <v>846</v>
      </c>
      <c r="N284" s="12" t="s">
        <v>848</v>
      </c>
    </row>
    <row r="285" spans="1:14" s="5" customFormat="1" ht="90" customHeight="1" x14ac:dyDescent="0.35">
      <c r="A285" s="10"/>
      <c r="B285" s="10" t="s">
        <v>14</v>
      </c>
      <c r="C285" s="10" t="s">
        <v>79</v>
      </c>
      <c r="D285" s="10" t="s">
        <v>228</v>
      </c>
      <c r="E285" s="10" t="s">
        <v>314</v>
      </c>
      <c r="F285" s="10" t="s">
        <v>465</v>
      </c>
      <c r="G285" s="10" t="s">
        <v>684</v>
      </c>
      <c r="H285" s="10" t="s">
        <v>824</v>
      </c>
      <c r="I285" s="10" t="s">
        <v>839</v>
      </c>
      <c r="J285" s="11">
        <v>1</v>
      </c>
      <c r="K285" s="15">
        <v>590</v>
      </c>
      <c r="L285" s="15">
        <f t="shared" si="4"/>
        <v>590</v>
      </c>
      <c r="M285" s="12" t="s">
        <v>846</v>
      </c>
      <c r="N285" s="12" t="s">
        <v>848</v>
      </c>
    </row>
    <row r="286" spans="1:14" s="5" customFormat="1" ht="90" customHeight="1" x14ac:dyDescent="0.35">
      <c r="A286" s="10"/>
      <c r="B286" s="10" t="s">
        <v>14</v>
      </c>
      <c r="C286" s="10" t="s">
        <v>79</v>
      </c>
      <c r="D286" s="10" t="s">
        <v>228</v>
      </c>
      <c r="E286" s="10" t="s">
        <v>314</v>
      </c>
      <c r="F286" s="10" t="s">
        <v>465</v>
      </c>
      <c r="G286" s="10" t="s">
        <v>684</v>
      </c>
      <c r="H286" s="10" t="s">
        <v>824</v>
      </c>
      <c r="I286" s="10" t="s">
        <v>841</v>
      </c>
      <c r="J286" s="11">
        <v>1</v>
      </c>
      <c r="K286" s="15">
        <v>590</v>
      </c>
      <c r="L286" s="15">
        <f t="shared" si="4"/>
        <v>590</v>
      </c>
      <c r="M286" s="12" t="s">
        <v>846</v>
      </c>
      <c r="N286" s="12" t="s">
        <v>848</v>
      </c>
    </row>
    <row r="287" spans="1:14" s="5" customFormat="1" ht="90" customHeight="1" x14ac:dyDescent="0.35">
      <c r="A287" s="10"/>
      <c r="B287" s="10" t="s">
        <v>14</v>
      </c>
      <c r="C287" s="10" t="s">
        <v>80</v>
      </c>
      <c r="D287" s="10" t="s">
        <v>227</v>
      </c>
      <c r="E287" s="10" t="s">
        <v>318</v>
      </c>
      <c r="F287" s="10" t="s">
        <v>471</v>
      </c>
      <c r="G287" s="10" t="s">
        <v>685</v>
      </c>
      <c r="H287" s="10" t="s">
        <v>826</v>
      </c>
      <c r="I287" s="10" t="s">
        <v>838</v>
      </c>
      <c r="J287" s="11">
        <v>3</v>
      </c>
      <c r="K287" s="15">
        <v>990</v>
      </c>
      <c r="L287" s="15">
        <f t="shared" si="4"/>
        <v>2970</v>
      </c>
      <c r="M287" s="12" t="s">
        <v>846</v>
      </c>
      <c r="N287" s="12" t="s">
        <v>848</v>
      </c>
    </row>
    <row r="288" spans="1:14" s="5" customFormat="1" ht="90" customHeight="1" x14ac:dyDescent="0.35">
      <c r="A288" s="10"/>
      <c r="B288" s="10" t="s">
        <v>14</v>
      </c>
      <c r="C288" s="10" t="s">
        <v>80</v>
      </c>
      <c r="D288" s="10" t="s">
        <v>227</v>
      </c>
      <c r="E288" s="10" t="s">
        <v>318</v>
      </c>
      <c r="F288" s="10" t="s">
        <v>471</v>
      </c>
      <c r="G288" s="10" t="s">
        <v>685</v>
      </c>
      <c r="H288" s="10" t="s">
        <v>826</v>
      </c>
      <c r="I288" s="10" t="s">
        <v>834</v>
      </c>
      <c r="J288" s="11">
        <v>1</v>
      </c>
      <c r="K288" s="15">
        <v>990</v>
      </c>
      <c r="L288" s="15">
        <f t="shared" si="4"/>
        <v>990</v>
      </c>
      <c r="M288" s="12" t="s">
        <v>846</v>
      </c>
      <c r="N288" s="12" t="s">
        <v>848</v>
      </c>
    </row>
    <row r="289" spans="1:14" s="5" customFormat="1" ht="90" customHeight="1" x14ac:dyDescent="0.35">
      <c r="A289" s="10"/>
      <c r="B289" s="10" t="s">
        <v>14</v>
      </c>
      <c r="C289" s="10" t="s">
        <v>80</v>
      </c>
      <c r="D289" s="10" t="s">
        <v>227</v>
      </c>
      <c r="E289" s="10" t="s">
        <v>318</v>
      </c>
      <c r="F289" s="10" t="s">
        <v>471</v>
      </c>
      <c r="G289" s="10" t="s">
        <v>685</v>
      </c>
      <c r="H289" s="10" t="s">
        <v>826</v>
      </c>
      <c r="I289" s="10" t="s">
        <v>839</v>
      </c>
      <c r="J289" s="11">
        <v>3</v>
      </c>
      <c r="K289" s="15">
        <v>990</v>
      </c>
      <c r="L289" s="15">
        <f t="shared" si="4"/>
        <v>2970</v>
      </c>
      <c r="M289" s="12" t="s">
        <v>846</v>
      </c>
      <c r="N289" s="12" t="s">
        <v>848</v>
      </c>
    </row>
    <row r="290" spans="1:14" s="5" customFormat="1" ht="90" customHeight="1" x14ac:dyDescent="0.35">
      <c r="A290" s="10"/>
      <c r="B290" s="10" t="s">
        <v>14</v>
      </c>
      <c r="C290" s="10" t="s">
        <v>80</v>
      </c>
      <c r="D290" s="10" t="s">
        <v>227</v>
      </c>
      <c r="E290" s="10" t="s">
        <v>318</v>
      </c>
      <c r="F290" s="10" t="s">
        <v>471</v>
      </c>
      <c r="G290" s="10" t="s">
        <v>685</v>
      </c>
      <c r="H290" s="10" t="s">
        <v>826</v>
      </c>
      <c r="I290" s="10" t="s">
        <v>840</v>
      </c>
      <c r="J290" s="11">
        <v>1</v>
      </c>
      <c r="K290" s="15">
        <v>990</v>
      </c>
      <c r="L290" s="15">
        <f t="shared" si="4"/>
        <v>990</v>
      </c>
      <c r="M290" s="12" t="s">
        <v>846</v>
      </c>
      <c r="N290" s="12" t="s">
        <v>848</v>
      </c>
    </row>
    <row r="291" spans="1:14" s="5" customFormat="1" ht="90" customHeight="1" x14ac:dyDescent="0.35">
      <c r="A291" s="10"/>
      <c r="B291" s="10" t="s">
        <v>14</v>
      </c>
      <c r="C291" s="10" t="s">
        <v>80</v>
      </c>
      <c r="D291" s="10" t="s">
        <v>227</v>
      </c>
      <c r="E291" s="10" t="s">
        <v>318</v>
      </c>
      <c r="F291" s="10" t="s">
        <v>471</v>
      </c>
      <c r="G291" s="10" t="s">
        <v>685</v>
      </c>
      <c r="H291" s="10" t="s">
        <v>826</v>
      </c>
      <c r="I291" s="10" t="s">
        <v>841</v>
      </c>
      <c r="J291" s="11">
        <v>1</v>
      </c>
      <c r="K291" s="15">
        <v>990</v>
      </c>
      <c r="L291" s="15">
        <f t="shared" si="4"/>
        <v>990</v>
      </c>
      <c r="M291" s="12" t="s">
        <v>846</v>
      </c>
      <c r="N291" s="12" t="s">
        <v>848</v>
      </c>
    </row>
    <row r="292" spans="1:14" s="5" customFormat="1" ht="90" customHeight="1" x14ac:dyDescent="0.35">
      <c r="A292" s="10"/>
      <c r="B292" s="10" t="s">
        <v>14</v>
      </c>
      <c r="C292" s="10" t="s">
        <v>80</v>
      </c>
      <c r="D292" s="10" t="s">
        <v>221</v>
      </c>
      <c r="E292" s="10" t="s">
        <v>314</v>
      </c>
      <c r="F292" s="10" t="s">
        <v>465</v>
      </c>
      <c r="G292" s="10" t="s">
        <v>685</v>
      </c>
      <c r="H292" s="10" t="s">
        <v>826</v>
      </c>
      <c r="I292" s="10" t="s">
        <v>838</v>
      </c>
      <c r="J292" s="11">
        <v>1</v>
      </c>
      <c r="K292" s="15">
        <v>990</v>
      </c>
      <c r="L292" s="15">
        <f t="shared" si="4"/>
        <v>990</v>
      </c>
      <c r="M292" s="12" t="s">
        <v>846</v>
      </c>
      <c r="N292" s="12" t="s">
        <v>847</v>
      </c>
    </row>
    <row r="293" spans="1:14" s="5" customFormat="1" ht="90" customHeight="1" x14ac:dyDescent="0.35">
      <c r="A293" s="10"/>
      <c r="B293" s="10" t="s">
        <v>14</v>
      </c>
      <c r="C293" s="10" t="s">
        <v>80</v>
      </c>
      <c r="D293" s="10" t="s">
        <v>221</v>
      </c>
      <c r="E293" s="10" t="s">
        <v>314</v>
      </c>
      <c r="F293" s="10" t="s">
        <v>465</v>
      </c>
      <c r="G293" s="10" t="s">
        <v>685</v>
      </c>
      <c r="H293" s="10" t="s">
        <v>826</v>
      </c>
      <c r="I293" s="10" t="s">
        <v>839</v>
      </c>
      <c r="J293" s="11">
        <v>2</v>
      </c>
      <c r="K293" s="15">
        <v>990</v>
      </c>
      <c r="L293" s="15">
        <f t="shared" si="4"/>
        <v>1980</v>
      </c>
      <c r="M293" s="12" t="s">
        <v>846</v>
      </c>
      <c r="N293" s="12" t="s">
        <v>847</v>
      </c>
    </row>
    <row r="294" spans="1:14" s="5" customFormat="1" ht="90" customHeight="1" x14ac:dyDescent="0.35">
      <c r="A294" s="10"/>
      <c r="B294" s="10" t="s">
        <v>14</v>
      </c>
      <c r="C294" s="10" t="s">
        <v>81</v>
      </c>
      <c r="D294" s="10" t="s">
        <v>235</v>
      </c>
      <c r="E294" s="10" t="s">
        <v>350</v>
      </c>
      <c r="F294" s="10" t="s">
        <v>503</v>
      </c>
      <c r="G294" s="10" t="s">
        <v>686</v>
      </c>
      <c r="H294" s="10" t="s">
        <v>824</v>
      </c>
      <c r="I294" s="10" t="s">
        <v>839</v>
      </c>
      <c r="J294" s="11">
        <v>2</v>
      </c>
      <c r="K294" s="15">
        <v>420</v>
      </c>
      <c r="L294" s="15">
        <f t="shared" si="4"/>
        <v>840</v>
      </c>
      <c r="M294" s="12" t="s">
        <v>846</v>
      </c>
      <c r="N294" s="12" t="s">
        <v>848</v>
      </c>
    </row>
    <row r="295" spans="1:14" s="5" customFormat="1" ht="90" customHeight="1" x14ac:dyDescent="0.35">
      <c r="A295" s="10"/>
      <c r="B295" s="10" t="s">
        <v>14</v>
      </c>
      <c r="C295" s="10" t="s">
        <v>81</v>
      </c>
      <c r="D295" s="10" t="s">
        <v>247</v>
      </c>
      <c r="E295" s="10" t="s">
        <v>351</v>
      </c>
      <c r="F295" s="10" t="s">
        <v>504</v>
      </c>
      <c r="G295" s="10" t="s">
        <v>686</v>
      </c>
      <c r="H295" s="10" t="s">
        <v>824</v>
      </c>
      <c r="I295" s="10" t="s">
        <v>840</v>
      </c>
      <c r="J295" s="11">
        <v>2</v>
      </c>
      <c r="K295" s="15">
        <v>420</v>
      </c>
      <c r="L295" s="15">
        <f t="shared" si="4"/>
        <v>840</v>
      </c>
      <c r="M295" s="12" t="s">
        <v>846</v>
      </c>
      <c r="N295" s="12" t="s">
        <v>848</v>
      </c>
    </row>
    <row r="296" spans="1:14" s="5" customFormat="1" ht="90" customHeight="1" x14ac:dyDescent="0.35">
      <c r="A296" s="10"/>
      <c r="B296" s="10" t="s">
        <v>14</v>
      </c>
      <c r="C296" s="10" t="s">
        <v>82</v>
      </c>
      <c r="D296" s="10" t="s">
        <v>228</v>
      </c>
      <c r="E296" s="10" t="s">
        <v>352</v>
      </c>
      <c r="F296" s="10" t="s">
        <v>505</v>
      </c>
      <c r="G296" s="10" t="s">
        <v>687</v>
      </c>
      <c r="H296" s="10" t="s">
        <v>824</v>
      </c>
      <c r="I296" s="10" t="s">
        <v>835</v>
      </c>
      <c r="J296" s="11">
        <v>1</v>
      </c>
      <c r="K296" s="15">
        <v>450</v>
      </c>
      <c r="L296" s="15">
        <f t="shared" si="4"/>
        <v>450</v>
      </c>
      <c r="M296" s="12" t="s">
        <v>846</v>
      </c>
      <c r="N296" s="12" t="s">
        <v>848</v>
      </c>
    </row>
    <row r="297" spans="1:14" s="5" customFormat="1" ht="90" customHeight="1" x14ac:dyDescent="0.35">
      <c r="A297" s="10"/>
      <c r="B297" s="10" t="s">
        <v>14</v>
      </c>
      <c r="C297" s="10" t="s">
        <v>82</v>
      </c>
      <c r="D297" s="10" t="s">
        <v>228</v>
      </c>
      <c r="E297" s="10" t="s">
        <v>352</v>
      </c>
      <c r="F297" s="10" t="s">
        <v>505</v>
      </c>
      <c r="G297" s="10" t="s">
        <v>687</v>
      </c>
      <c r="H297" s="10" t="s">
        <v>824</v>
      </c>
      <c r="I297" s="10" t="s">
        <v>837</v>
      </c>
      <c r="J297" s="11">
        <v>1</v>
      </c>
      <c r="K297" s="15">
        <v>450</v>
      </c>
      <c r="L297" s="15">
        <f t="shared" si="4"/>
        <v>450</v>
      </c>
      <c r="M297" s="12" t="s">
        <v>846</v>
      </c>
      <c r="N297" s="12" t="s">
        <v>848</v>
      </c>
    </row>
    <row r="298" spans="1:14" s="5" customFormat="1" ht="90" customHeight="1" x14ac:dyDescent="0.35">
      <c r="A298" s="10"/>
      <c r="B298" s="10" t="s">
        <v>14</v>
      </c>
      <c r="C298" s="10" t="s">
        <v>82</v>
      </c>
      <c r="D298" s="10" t="s">
        <v>228</v>
      </c>
      <c r="E298" s="10" t="s">
        <v>352</v>
      </c>
      <c r="F298" s="10" t="s">
        <v>505</v>
      </c>
      <c r="G298" s="10" t="s">
        <v>687</v>
      </c>
      <c r="H298" s="10" t="s">
        <v>824</v>
      </c>
      <c r="I298" s="10" t="s">
        <v>832</v>
      </c>
      <c r="J298" s="11">
        <v>1</v>
      </c>
      <c r="K298" s="15">
        <v>450</v>
      </c>
      <c r="L298" s="15">
        <f t="shared" si="4"/>
        <v>450</v>
      </c>
      <c r="M298" s="12" t="s">
        <v>846</v>
      </c>
      <c r="N298" s="12" t="s">
        <v>848</v>
      </c>
    </row>
    <row r="299" spans="1:14" s="5" customFormat="1" ht="90" customHeight="1" x14ac:dyDescent="0.35">
      <c r="A299" s="10"/>
      <c r="B299" s="10" t="s">
        <v>14</v>
      </c>
      <c r="C299" s="10" t="s">
        <v>82</v>
      </c>
      <c r="D299" s="10" t="s">
        <v>228</v>
      </c>
      <c r="E299" s="10" t="s">
        <v>353</v>
      </c>
      <c r="F299" s="10" t="s">
        <v>506</v>
      </c>
      <c r="G299" s="10" t="s">
        <v>687</v>
      </c>
      <c r="H299" s="10" t="s">
        <v>824</v>
      </c>
      <c r="I299" s="10" t="s">
        <v>837</v>
      </c>
      <c r="J299" s="11">
        <v>1</v>
      </c>
      <c r="K299" s="15">
        <v>450</v>
      </c>
      <c r="L299" s="15">
        <f t="shared" si="4"/>
        <v>450</v>
      </c>
      <c r="M299" s="12" t="s">
        <v>846</v>
      </c>
      <c r="N299" s="12" t="s">
        <v>848</v>
      </c>
    </row>
    <row r="300" spans="1:14" s="5" customFormat="1" ht="90" customHeight="1" x14ac:dyDescent="0.35">
      <c r="A300" s="10"/>
      <c r="B300" s="10" t="s">
        <v>14</v>
      </c>
      <c r="C300" s="10" t="s">
        <v>83</v>
      </c>
      <c r="D300" s="10" t="s">
        <v>225</v>
      </c>
      <c r="E300" s="10" t="s">
        <v>318</v>
      </c>
      <c r="F300" s="10" t="s">
        <v>471</v>
      </c>
      <c r="G300" s="10" t="s">
        <v>688</v>
      </c>
      <c r="H300" s="10" t="s">
        <v>824</v>
      </c>
      <c r="I300" s="10" t="s">
        <v>834</v>
      </c>
      <c r="J300" s="11">
        <v>3</v>
      </c>
      <c r="K300" s="15">
        <v>670</v>
      </c>
      <c r="L300" s="15">
        <f t="shared" si="4"/>
        <v>2010</v>
      </c>
      <c r="M300" s="12" t="s">
        <v>846</v>
      </c>
      <c r="N300" s="12" t="s">
        <v>848</v>
      </c>
    </row>
    <row r="301" spans="1:14" s="5" customFormat="1" ht="90" customHeight="1" x14ac:dyDescent="0.35">
      <c r="A301" s="10"/>
      <c r="B301" s="10" t="s">
        <v>14</v>
      </c>
      <c r="C301" s="10" t="s">
        <v>83</v>
      </c>
      <c r="D301" s="10" t="s">
        <v>225</v>
      </c>
      <c r="E301" s="10" t="s">
        <v>318</v>
      </c>
      <c r="F301" s="10" t="s">
        <v>471</v>
      </c>
      <c r="G301" s="10" t="s">
        <v>688</v>
      </c>
      <c r="H301" s="10" t="s">
        <v>824</v>
      </c>
      <c r="I301" s="10" t="s">
        <v>839</v>
      </c>
      <c r="J301" s="11">
        <v>1</v>
      </c>
      <c r="K301" s="15">
        <v>670</v>
      </c>
      <c r="L301" s="15">
        <f t="shared" si="4"/>
        <v>670</v>
      </c>
      <c r="M301" s="12" t="s">
        <v>846</v>
      </c>
      <c r="N301" s="12" t="s">
        <v>848</v>
      </c>
    </row>
    <row r="302" spans="1:14" s="5" customFormat="1" ht="90" customHeight="1" x14ac:dyDescent="0.35">
      <c r="A302" s="10"/>
      <c r="B302" s="10" t="s">
        <v>14</v>
      </c>
      <c r="C302" s="10" t="s">
        <v>84</v>
      </c>
      <c r="D302" s="10" t="s">
        <v>228</v>
      </c>
      <c r="E302" s="10" t="s">
        <v>354</v>
      </c>
      <c r="F302" s="10" t="s">
        <v>507</v>
      </c>
      <c r="G302" s="10" t="s">
        <v>688</v>
      </c>
      <c r="H302" s="10" t="s">
        <v>824</v>
      </c>
      <c r="I302" s="10" t="s">
        <v>834</v>
      </c>
      <c r="J302" s="11">
        <v>1</v>
      </c>
      <c r="K302" s="15">
        <v>590</v>
      </c>
      <c r="L302" s="15">
        <f t="shared" si="4"/>
        <v>590</v>
      </c>
      <c r="M302" s="12" t="s">
        <v>846</v>
      </c>
      <c r="N302" s="12" t="s">
        <v>848</v>
      </c>
    </row>
    <row r="303" spans="1:14" s="5" customFormat="1" ht="90" customHeight="1" x14ac:dyDescent="0.35">
      <c r="A303" s="10"/>
      <c r="B303" s="10" t="s">
        <v>14</v>
      </c>
      <c r="C303" s="10" t="s">
        <v>85</v>
      </c>
      <c r="D303" s="10" t="s">
        <v>232</v>
      </c>
      <c r="E303" s="10" t="s">
        <v>355</v>
      </c>
      <c r="F303" s="10" t="s">
        <v>508</v>
      </c>
      <c r="G303" s="10" t="s">
        <v>689</v>
      </c>
      <c r="H303" s="10" t="s">
        <v>824</v>
      </c>
      <c r="I303" s="10" t="s">
        <v>841</v>
      </c>
      <c r="J303" s="11">
        <v>1</v>
      </c>
      <c r="K303" s="15">
        <v>670</v>
      </c>
      <c r="L303" s="15">
        <f t="shared" si="4"/>
        <v>670</v>
      </c>
      <c r="M303" s="12" t="s">
        <v>846</v>
      </c>
      <c r="N303" s="12" t="s">
        <v>848</v>
      </c>
    </row>
    <row r="304" spans="1:14" s="5" customFormat="1" ht="90" customHeight="1" x14ac:dyDescent="0.35">
      <c r="A304" s="10"/>
      <c r="B304" s="10" t="s">
        <v>14</v>
      </c>
      <c r="C304" s="10" t="s">
        <v>86</v>
      </c>
      <c r="D304" s="10" t="s">
        <v>248</v>
      </c>
      <c r="E304" s="10" t="s">
        <v>356</v>
      </c>
      <c r="F304" s="10" t="s">
        <v>509</v>
      </c>
      <c r="G304" s="10" t="s">
        <v>690</v>
      </c>
      <c r="H304" s="10" t="s">
        <v>826</v>
      </c>
      <c r="I304" s="10" t="s">
        <v>831</v>
      </c>
      <c r="J304" s="11">
        <v>2</v>
      </c>
      <c r="K304" s="15">
        <v>690</v>
      </c>
      <c r="L304" s="15">
        <f t="shared" si="4"/>
        <v>1380</v>
      </c>
      <c r="M304" s="12" t="s">
        <v>846</v>
      </c>
      <c r="N304" s="12" t="s">
        <v>847</v>
      </c>
    </row>
    <row r="305" spans="1:14" s="5" customFormat="1" ht="90" customHeight="1" x14ac:dyDescent="0.35">
      <c r="A305" s="10"/>
      <c r="B305" s="10" t="s">
        <v>14</v>
      </c>
      <c r="C305" s="10" t="s">
        <v>86</v>
      </c>
      <c r="D305" s="10" t="s">
        <v>248</v>
      </c>
      <c r="E305" s="10" t="s">
        <v>356</v>
      </c>
      <c r="F305" s="10" t="s">
        <v>509</v>
      </c>
      <c r="G305" s="10" t="s">
        <v>690</v>
      </c>
      <c r="H305" s="10" t="s">
        <v>826</v>
      </c>
      <c r="I305" s="10" t="s">
        <v>837</v>
      </c>
      <c r="J305" s="11">
        <v>1</v>
      </c>
      <c r="K305" s="15">
        <v>690</v>
      </c>
      <c r="L305" s="15">
        <f t="shared" si="4"/>
        <v>690</v>
      </c>
      <c r="M305" s="12" t="s">
        <v>846</v>
      </c>
      <c r="N305" s="12" t="s">
        <v>847</v>
      </c>
    </row>
    <row r="306" spans="1:14" s="5" customFormat="1" ht="90" customHeight="1" x14ac:dyDescent="0.35">
      <c r="A306" s="10"/>
      <c r="B306" s="10" t="s">
        <v>14</v>
      </c>
      <c r="C306" s="10" t="s">
        <v>86</v>
      </c>
      <c r="D306" s="10" t="s">
        <v>248</v>
      </c>
      <c r="E306" s="10" t="s">
        <v>356</v>
      </c>
      <c r="F306" s="10" t="s">
        <v>509</v>
      </c>
      <c r="G306" s="10" t="s">
        <v>690</v>
      </c>
      <c r="H306" s="10" t="s">
        <v>826</v>
      </c>
      <c r="I306" s="10" t="s">
        <v>833</v>
      </c>
      <c r="J306" s="11">
        <v>1</v>
      </c>
      <c r="K306" s="15">
        <v>690</v>
      </c>
      <c r="L306" s="15">
        <f t="shared" si="4"/>
        <v>690</v>
      </c>
      <c r="M306" s="12" t="s">
        <v>846</v>
      </c>
      <c r="N306" s="12" t="s">
        <v>847</v>
      </c>
    </row>
    <row r="307" spans="1:14" s="5" customFormat="1" ht="90" customHeight="1" x14ac:dyDescent="0.35">
      <c r="A307" s="10"/>
      <c r="B307" s="10" t="s">
        <v>14</v>
      </c>
      <c r="C307" s="10" t="s">
        <v>87</v>
      </c>
      <c r="D307" s="10" t="s">
        <v>221</v>
      </c>
      <c r="E307" s="10" t="s">
        <v>314</v>
      </c>
      <c r="F307" s="10" t="s">
        <v>468</v>
      </c>
      <c r="G307" s="10" t="s">
        <v>691</v>
      </c>
      <c r="H307" s="10" t="s">
        <v>824</v>
      </c>
      <c r="I307" s="10" t="s">
        <v>831</v>
      </c>
      <c r="J307" s="11">
        <v>1</v>
      </c>
      <c r="K307" s="15">
        <v>2500</v>
      </c>
      <c r="L307" s="15">
        <f t="shared" si="4"/>
        <v>2500</v>
      </c>
      <c r="M307" s="12" t="s">
        <v>846</v>
      </c>
      <c r="N307" s="12" t="s">
        <v>847</v>
      </c>
    </row>
    <row r="308" spans="1:14" s="5" customFormat="1" ht="90" customHeight="1" x14ac:dyDescent="0.35">
      <c r="A308" s="10"/>
      <c r="B308" s="10" t="s">
        <v>14</v>
      </c>
      <c r="C308" s="10" t="s">
        <v>87</v>
      </c>
      <c r="D308" s="10" t="s">
        <v>221</v>
      </c>
      <c r="E308" s="10" t="s">
        <v>314</v>
      </c>
      <c r="F308" s="10" t="s">
        <v>468</v>
      </c>
      <c r="G308" s="10" t="s">
        <v>691</v>
      </c>
      <c r="H308" s="10" t="s">
        <v>824</v>
      </c>
      <c r="I308" s="10" t="s">
        <v>837</v>
      </c>
      <c r="J308" s="11">
        <v>2</v>
      </c>
      <c r="K308" s="15">
        <v>2500</v>
      </c>
      <c r="L308" s="15">
        <f t="shared" si="4"/>
        <v>5000</v>
      </c>
      <c r="M308" s="12" t="s">
        <v>846</v>
      </c>
      <c r="N308" s="12" t="s">
        <v>847</v>
      </c>
    </row>
    <row r="309" spans="1:14" s="5" customFormat="1" ht="90" customHeight="1" x14ac:dyDescent="0.35">
      <c r="A309" s="10"/>
      <c r="B309" s="10" t="s">
        <v>14</v>
      </c>
      <c r="C309" s="10" t="s">
        <v>87</v>
      </c>
      <c r="D309" s="10" t="s">
        <v>221</v>
      </c>
      <c r="E309" s="10" t="s">
        <v>314</v>
      </c>
      <c r="F309" s="10" t="s">
        <v>468</v>
      </c>
      <c r="G309" s="10" t="s">
        <v>691</v>
      </c>
      <c r="H309" s="10" t="s">
        <v>824</v>
      </c>
      <c r="I309" s="10" t="s">
        <v>832</v>
      </c>
      <c r="J309" s="11">
        <v>2</v>
      </c>
      <c r="K309" s="15">
        <v>2500</v>
      </c>
      <c r="L309" s="15">
        <f t="shared" si="4"/>
        <v>5000</v>
      </c>
      <c r="M309" s="12" t="s">
        <v>846</v>
      </c>
      <c r="N309" s="12" t="s">
        <v>847</v>
      </c>
    </row>
    <row r="310" spans="1:14" s="5" customFormat="1" ht="90" customHeight="1" x14ac:dyDescent="0.35">
      <c r="A310" s="10"/>
      <c r="B310" s="10" t="s">
        <v>14</v>
      </c>
      <c r="C310" s="10" t="s">
        <v>87</v>
      </c>
      <c r="D310" s="10" t="s">
        <v>221</v>
      </c>
      <c r="E310" s="10" t="s">
        <v>314</v>
      </c>
      <c r="F310" s="10" t="s">
        <v>468</v>
      </c>
      <c r="G310" s="10" t="s">
        <v>691</v>
      </c>
      <c r="H310" s="10" t="s">
        <v>824</v>
      </c>
      <c r="I310" s="10" t="s">
        <v>833</v>
      </c>
      <c r="J310" s="11">
        <v>2</v>
      </c>
      <c r="K310" s="15">
        <v>2500</v>
      </c>
      <c r="L310" s="15">
        <f t="shared" si="4"/>
        <v>5000</v>
      </c>
      <c r="M310" s="12" t="s">
        <v>846</v>
      </c>
      <c r="N310" s="12" t="s">
        <v>847</v>
      </c>
    </row>
    <row r="311" spans="1:14" s="5" customFormat="1" ht="90" customHeight="1" x14ac:dyDescent="0.35">
      <c r="A311" s="10"/>
      <c r="B311" s="10" t="s">
        <v>14</v>
      </c>
      <c r="C311" s="10" t="s">
        <v>87</v>
      </c>
      <c r="D311" s="10" t="s">
        <v>221</v>
      </c>
      <c r="E311" s="10" t="s">
        <v>314</v>
      </c>
      <c r="F311" s="10" t="s">
        <v>468</v>
      </c>
      <c r="G311" s="10" t="s">
        <v>691</v>
      </c>
      <c r="H311" s="10" t="s">
        <v>824</v>
      </c>
      <c r="I311" s="10" t="s">
        <v>838</v>
      </c>
      <c r="J311" s="11">
        <v>1</v>
      </c>
      <c r="K311" s="15">
        <v>2500</v>
      </c>
      <c r="L311" s="15">
        <f t="shared" si="4"/>
        <v>2500</v>
      </c>
      <c r="M311" s="12" t="s">
        <v>846</v>
      </c>
      <c r="N311" s="12" t="s">
        <v>847</v>
      </c>
    </row>
    <row r="312" spans="1:14" s="5" customFormat="1" ht="90" customHeight="1" x14ac:dyDescent="0.35">
      <c r="A312" s="10"/>
      <c r="B312" s="10" t="s">
        <v>14</v>
      </c>
      <c r="C312" s="10" t="s">
        <v>87</v>
      </c>
      <c r="D312" s="10" t="s">
        <v>221</v>
      </c>
      <c r="E312" s="10" t="s">
        <v>314</v>
      </c>
      <c r="F312" s="10" t="s">
        <v>468</v>
      </c>
      <c r="G312" s="10" t="s">
        <v>691</v>
      </c>
      <c r="H312" s="10" t="s">
        <v>824</v>
      </c>
      <c r="I312" s="10" t="s">
        <v>834</v>
      </c>
      <c r="J312" s="11">
        <v>2</v>
      </c>
      <c r="K312" s="15">
        <v>2500</v>
      </c>
      <c r="L312" s="15">
        <f t="shared" si="4"/>
        <v>5000</v>
      </c>
      <c r="M312" s="12" t="s">
        <v>846</v>
      </c>
      <c r="N312" s="12" t="s">
        <v>847</v>
      </c>
    </row>
    <row r="313" spans="1:14" s="5" customFormat="1" ht="90" customHeight="1" x14ac:dyDescent="0.35">
      <c r="A313" s="10"/>
      <c r="B313" s="10" t="s">
        <v>14</v>
      </c>
      <c r="C313" s="10" t="s">
        <v>87</v>
      </c>
      <c r="D313" s="10" t="s">
        <v>221</v>
      </c>
      <c r="E313" s="10" t="s">
        <v>314</v>
      </c>
      <c r="F313" s="10" t="s">
        <v>468</v>
      </c>
      <c r="G313" s="10" t="s">
        <v>691</v>
      </c>
      <c r="H313" s="10" t="s">
        <v>824</v>
      </c>
      <c r="I313" s="10" t="s">
        <v>840</v>
      </c>
      <c r="J313" s="11">
        <v>1</v>
      </c>
      <c r="K313" s="15">
        <v>2500</v>
      </c>
      <c r="L313" s="15">
        <f t="shared" si="4"/>
        <v>2500</v>
      </c>
      <c r="M313" s="12" t="s">
        <v>846</v>
      </c>
      <c r="N313" s="12" t="s">
        <v>847</v>
      </c>
    </row>
    <row r="314" spans="1:14" s="5" customFormat="1" ht="90" customHeight="1" x14ac:dyDescent="0.35">
      <c r="A314" s="10"/>
      <c r="B314" s="10" t="s">
        <v>14</v>
      </c>
      <c r="C314" s="10" t="s">
        <v>88</v>
      </c>
      <c r="D314" s="10" t="s">
        <v>228</v>
      </c>
      <c r="E314" s="10" t="s">
        <v>357</v>
      </c>
      <c r="F314" s="10" t="s">
        <v>510</v>
      </c>
      <c r="G314" s="10" t="s">
        <v>692</v>
      </c>
      <c r="H314" s="10" t="s">
        <v>824</v>
      </c>
      <c r="I314" s="10" t="s">
        <v>836</v>
      </c>
      <c r="J314" s="11">
        <v>1</v>
      </c>
      <c r="K314" s="15">
        <v>790</v>
      </c>
      <c r="L314" s="15">
        <f t="shared" si="4"/>
        <v>790</v>
      </c>
      <c r="M314" s="12" t="s">
        <v>846</v>
      </c>
      <c r="N314" s="12" t="s">
        <v>848</v>
      </c>
    </row>
    <row r="315" spans="1:14" s="5" customFormat="1" ht="90" customHeight="1" x14ac:dyDescent="0.35">
      <c r="A315" s="10"/>
      <c r="B315" s="10" t="s">
        <v>14</v>
      </c>
      <c r="C315" s="10" t="s">
        <v>88</v>
      </c>
      <c r="D315" s="10" t="s">
        <v>228</v>
      </c>
      <c r="E315" s="10" t="s">
        <v>357</v>
      </c>
      <c r="F315" s="10" t="s">
        <v>510</v>
      </c>
      <c r="G315" s="10" t="s">
        <v>692</v>
      </c>
      <c r="H315" s="10" t="s">
        <v>824</v>
      </c>
      <c r="I315" s="10" t="s">
        <v>832</v>
      </c>
      <c r="J315" s="11">
        <v>1</v>
      </c>
      <c r="K315" s="15">
        <v>790</v>
      </c>
      <c r="L315" s="15">
        <f t="shared" si="4"/>
        <v>790</v>
      </c>
      <c r="M315" s="12" t="s">
        <v>846</v>
      </c>
      <c r="N315" s="12" t="s">
        <v>848</v>
      </c>
    </row>
    <row r="316" spans="1:14" s="5" customFormat="1" ht="90" customHeight="1" x14ac:dyDescent="0.35">
      <c r="A316" s="10"/>
      <c r="B316" s="10" t="s">
        <v>14</v>
      </c>
      <c r="C316" s="10" t="s">
        <v>88</v>
      </c>
      <c r="D316" s="10" t="s">
        <v>228</v>
      </c>
      <c r="E316" s="10" t="s">
        <v>357</v>
      </c>
      <c r="F316" s="10" t="s">
        <v>510</v>
      </c>
      <c r="G316" s="10" t="s">
        <v>692</v>
      </c>
      <c r="H316" s="10" t="s">
        <v>824</v>
      </c>
      <c r="I316" s="10" t="s">
        <v>838</v>
      </c>
      <c r="J316" s="11">
        <v>1</v>
      </c>
      <c r="K316" s="15">
        <v>790</v>
      </c>
      <c r="L316" s="15">
        <f t="shared" si="4"/>
        <v>790</v>
      </c>
      <c r="M316" s="12" t="s">
        <v>846</v>
      </c>
      <c r="N316" s="12" t="s">
        <v>848</v>
      </c>
    </row>
    <row r="317" spans="1:14" s="5" customFormat="1" ht="90" customHeight="1" x14ac:dyDescent="0.35">
      <c r="A317" s="10"/>
      <c r="B317" s="10" t="s">
        <v>14</v>
      </c>
      <c r="C317" s="10" t="s">
        <v>88</v>
      </c>
      <c r="D317" s="10" t="s">
        <v>228</v>
      </c>
      <c r="E317" s="10" t="s">
        <v>358</v>
      </c>
      <c r="F317" s="10" t="s">
        <v>511</v>
      </c>
      <c r="G317" s="10" t="s">
        <v>692</v>
      </c>
      <c r="H317" s="10" t="s">
        <v>824</v>
      </c>
      <c r="I317" s="10" t="s">
        <v>837</v>
      </c>
      <c r="J317" s="11">
        <v>1</v>
      </c>
      <c r="K317" s="15">
        <v>790</v>
      </c>
      <c r="L317" s="15">
        <f t="shared" si="4"/>
        <v>790</v>
      </c>
      <c r="M317" s="12" t="s">
        <v>846</v>
      </c>
      <c r="N317" s="12" t="s">
        <v>848</v>
      </c>
    </row>
    <row r="318" spans="1:14" s="5" customFormat="1" ht="90" customHeight="1" x14ac:dyDescent="0.35">
      <c r="A318" s="10"/>
      <c r="B318" s="10" t="s">
        <v>14</v>
      </c>
      <c r="C318" s="10" t="s">
        <v>88</v>
      </c>
      <c r="D318" s="10" t="s">
        <v>228</v>
      </c>
      <c r="E318" s="10" t="s">
        <v>358</v>
      </c>
      <c r="F318" s="10" t="s">
        <v>511</v>
      </c>
      <c r="G318" s="10" t="s">
        <v>692</v>
      </c>
      <c r="H318" s="10" t="s">
        <v>824</v>
      </c>
      <c r="I318" s="10" t="s">
        <v>833</v>
      </c>
      <c r="J318" s="11">
        <v>1</v>
      </c>
      <c r="K318" s="15">
        <v>790</v>
      </c>
      <c r="L318" s="15">
        <f t="shared" si="4"/>
        <v>790</v>
      </c>
      <c r="M318" s="12" t="s">
        <v>846</v>
      </c>
      <c r="N318" s="12" t="s">
        <v>848</v>
      </c>
    </row>
    <row r="319" spans="1:14" s="5" customFormat="1" ht="90" customHeight="1" x14ac:dyDescent="0.35">
      <c r="A319" s="10"/>
      <c r="B319" s="10" t="s">
        <v>14</v>
      </c>
      <c r="C319" s="10" t="s">
        <v>88</v>
      </c>
      <c r="D319" s="10" t="s">
        <v>228</v>
      </c>
      <c r="E319" s="10" t="s">
        <v>358</v>
      </c>
      <c r="F319" s="10" t="s">
        <v>511</v>
      </c>
      <c r="G319" s="10" t="s">
        <v>692</v>
      </c>
      <c r="H319" s="10" t="s">
        <v>824</v>
      </c>
      <c r="I319" s="10" t="s">
        <v>838</v>
      </c>
      <c r="J319" s="11">
        <v>2</v>
      </c>
      <c r="K319" s="15">
        <v>790</v>
      </c>
      <c r="L319" s="15">
        <f t="shared" si="4"/>
        <v>1580</v>
      </c>
      <c r="M319" s="12" t="s">
        <v>846</v>
      </c>
      <c r="N319" s="12" t="s">
        <v>848</v>
      </c>
    </row>
    <row r="320" spans="1:14" s="5" customFormat="1" ht="90" customHeight="1" x14ac:dyDescent="0.35">
      <c r="A320" s="10"/>
      <c r="B320" s="10" t="s">
        <v>14</v>
      </c>
      <c r="C320" s="10" t="s">
        <v>89</v>
      </c>
      <c r="D320" s="10" t="s">
        <v>249</v>
      </c>
      <c r="E320" s="10" t="s">
        <v>359</v>
      </c>
      <c r="F320" s="10" t="s">
        <v>512</v>
      </c>
      <c r="G320" s="10" t="s">
        <v>693</v>
      </c>
      <c r="H320" s="10" t="s">
        <v>824</v>
      </c>
      <c r="I320" s="10" t="s">
        <v>834</v>
      </c>
      <c r="J320" s="11">
        <v>2</v>
      </c>
      <c r="K320" s="15">
        <v>590</v>
      </c>
      <c r="L320" s="15">
        <f t="shared" si="4"/>
        <v>1180</v>
      </c>
      <c r="M320" s="12" t="s">
        <v>846</v>
      </c>
      <c r="N320" s="12" t="s">
        <v>848</v>
      </c>
    </row>
    <row r="321" spans="1:14" s="5" customFormat="1" ht="90" customHeight="1" x14ac:dyDescent="0.35">
      <c r="A321" s="10"/>
      <c r="B321" s="10" t="s">
        <v>14</v>
      </c>
      <c r="C321" s="10" t="s">
        <v>89</v>
      </c>
      <c r="D321" s="10" t="s">
        <v>249</v>
      </c>
      <c r="E321" s="10" t="s">
        <v>359</v>
      </c>
      <c r="F321" s="10" t="s">
        <v>512</v>
      </c>
      <c r="G321" s="10" t="s">
        <v>693</v>
      </c>
      <c r="H321" s="10" t="s">
        <v>824</v>
      </c>
      <c r="I321" s="10" t="s">
        <v>839</v>
      </c>
      <c r="J321" s="11">
        <v>2</v>
      </c>
      <c r="K321" s="15">
        <v>590</v>
      </c>
      <c r="L321" s="15">
        <f t="shared" si="4"/>
        <v>1180</v>
      </c>
      <c r="M321" s="12" t="s">
        <v>846</v>
      </c>
      <c r="N321" s="12" t="s">
        <v>848</v>
      </c>
    </row>
    <row r="322" spans="1:14" s="5" customFormat="1" ht="90" customHeight="1" x14ac:dyDescent="0.35">
      <c r="A322" s="10"/>
      <c r="B322" s="10" t="s">
        <v>14</v>
      </c>
      <c r="C322" s="10" t="s">
        <v>90</v>
      </c>
      <c r="D322" s="10" t="s">
        <v>250</v>
      </c>
      <c r="E322" s="10" t="s">
        <v>360</v>
      </c>
      <c r="F322" s="10" t="s">
        <v>513</v>
      </c>
      <c r="G322" s="10" t="s">
        <v>694</v>
      </c>
      <c r="H322" s="10" t="s">
        <v>824</v>
      </c>
      <c r="I322" s="10" t="s">
        <v>831</v>
      </c>
      <c r="J322" s="11">
        <v>1</v>
      </c>
      <c r="K322" s="15">
        <v>600</v>
      </c>
      <c r="L322" s="15">
        <f t="shared" ref="L322:L385" si="5">$J322*K322</f>
        <v>600</v>
      </c>
      <c r="M322" s="12" t="s">
        <v>846</v>
      </c>
      <c r="N322" s="12" t="s">
        <v>848</v>
      </c>
    </row>
    <row r="323" spans="1:14" s="5" customFormat="1" ht="90" customHeight="1" x14ac:dyDescent="0.35">
      <c r="A323" s="10"/>
      <c r="B323" s="10" t="s">
        <v>14</v>
      </c>
      <c r="C323" s="10" t="s">
        <v>91</v>
      </c>
      <c r="D323" s="10" t="s">
        <v>221</v>
      </c>
      <c r="E323" s="10" t="s">
        <v>314</v>
      </c>
      <c r="F323" s="10" t="s">
        <v>468</v>
      </c>
      <c r="G323" s="10" t="s">
        <v>695</v>
      </c>
      <c r="H323" s="10" t="s">
        <v>826</v>
      </c>
      <c r="I323" s="10" t="s">
        <v>837</v>
      </c>
      <c r="J323" s="11">
        <v>1</v>
      </c>
      <c r="K323" s="15">
        <v>550</v>
      </c>
      <c r="L323" s="15">
        <f t="shared" si="5"/>
        <v>550</v>
      </c>
      <c r="M323" s="12" t="s">
        <v>846</v>
      </c>
      <c r="N323" s="12" t="s">
        <v>847</v>
      </c>
    </row>
    <row r="324" spans="1:14" s="5" customFormat="1" ht="90" customHeight="1" x14ac:dyDescent="0.35">
      <c r="A324" s="10"/>
      <c r="B324" s="10" t="s">
        <v>14</v>
      </c>
      <c r="C324" s="10" t="s">
        <v>91</v>
      </c>
      <c r="D324" s="10" t="s">
        <v>221</v>
      </c>
      <c r="E324" s="10" t="s">
        <v>314</v>
      </c>
      <c r="F324" s="10" t="s">
        <v>468</v>
      </c>
      <c r="G324" s="10" t="s">
        <v>695</v>
      </c>
      <c r="H324" s="10" t="s">
        <v>826</v>
      </c>
      <c r="I324" s="10" t="s">
        <v>833</v>
      </c>
      <c r="J324" s="11">
        <v>1</v>
      </c>
      <c r="K324" s="15">
        <v>550</v>
      </c>
      <c r="L324" s="15">
        <f t="shared" si="5"/>
        <v>550</v>
      </c>
      <c r="M324" s="12" t="s">
        <v>846</v>
      </c>
      <c r="N324" s="12" t="s">
        <v>847</v>
      </c>
    </row>
    <row r="325" spans="1:14" s="5" customFormat="1" ht="90" customHeight="1" x14ac:dyDescent="0.35">
      <c r="A325" s="10"/>
      <c r="B325" s="10" t="s">
        <v>14</v>
      </c>
      <c r="C325" s="10" t="s">
        <v>91</v>
      </c>
      <c r="D325" s="10" t="s">
        <v>221</v>
      </c>
      <c r="E325" s="10" t="s">
        <v>314</v>
      </c>
      <c r="F325" s="10" t="s">
        <v>468</v>
      </c>
      <c r="G325" s="10" t="s">
        <v>695</v>
      </c>
      <c r="H325" s="10" t="s">
        <v>826</v>
      </c>
      <c r="I325" s="10" t="s">
        <v>838</v>
      </c>
      <c r="J325" s="11">
        <v>1</v>
      </c>
      <c r="K325" s="15">
        <v>550</v>
      </c>
      <c r="L325" s="15">
        <f t="shared" si="5"/>
        <v>550</v>
      </c>
      <c r="M325" s="12" t="s">
        <v>846</v>
      </c>
      <c r="N325" s="12" t="s">
        <v>847</v>
      </c>
    </row>
    <row r="326" spans="1:14" s="5" customFormat="1" ht="90" customHeight="1" x14ac:dyDescent="0.35">
      <c r="A326" s="10"/>
      <c r="B326" s="10" t="s">
        <v>14</v>
      </c>
      <c r="C326" s="10" t="s">
        <v>91</v>
      </c>
      <c r="D326" s="10" t="s">
        <v>221</v>
      </c>
      <c r="E326" s="10" t="s">
        <v>314</v>
      </c>
      <c r="F326" s="10" t="s">
        <v>468</v>
      </c>
      <c r="G326" s="10" t="s">
        <v>695</v>
      </c>
      <c r="H326" s="10" t="s">
        <v>826</v>
      </c>
      <c r="I326" s="10" t="s">
        <v>834</v>
      </c>
      <c r="J326" s="11">
        <v>1</v>
      </c>
      <c r="K326" s="15">
        <v>550</v>
      </c>
      <c r="L326" s="15">
        <f t="shared" si="5"/>
        <v>550</v>
      </c>
      <c r="M326" s="12" t="s">
        <v>846</v>
      </c>
      <c r="N326" s="12" t="s">
        <v>847</v>
      </c>
    </row>
    <row r="327" spans="1:14" s="5" customFormat="1" ht="90" customHeight="1" x14ac:dyDescent="0.35">
      <c r="A327" s="10"/>
      <c r="B327" s="10" t="s">
        <v>14</v>
      </c>
      <c r="C327" s="10" t="s">
        <v>91</v>
      </c>
      <c r="D327" s="10" t="s">
        <v>221</v>
      </c>
      <c r="E327" s="10" t="s">
        <v>314</v>
      </c>
      <c r="F327" s="10" t="s">
        <v>468</v>
      </c>
      <c r="G327" s="10" t="s">
        <v>695</v>
      </c>
      <c r="H327" s="10" t="s">
        <v>826</v>
      </c>
      <c r="I327" s="10" t="s">
        <v>839</v>
      </c>
      <c r="J327" s="11">
        <v>1</v>
      </c>
      <c r="K327" s="15">
        <v>550</v>
      </c>
      <c r="L327" s="15">
        <f t="shared" si="5"/>
        <v>550</v>
      </c>
      <c r="M327" s="12" t="s">
        <v>846</v>
      </c>
      <c r="N327" s="12" t="s">
        <v>847</v>
      </c>
    </row>
    <row r="328" spans="1:14" s="5" customFormat="1" ht="90" customHeight="1" x14ac:dyDescent="0.35">
      <c r="A328" s="10"/>
      <c r="B328" s="10" t="s">
        <v>14</v>
      </c>
      <c r="C328" s="10" t="s">
        <v>91</v>
      </c>
      <c r="D328" s="10" t="s">
        <v>221</v>
      </c>
      <c r="E328" s="10" t="s">
        <v>314</v>
      </c>
      <c r="F328" s="10" t="s">
        <v>468</v>
      </c>
      <c r="G328" s="10" t="s">
        <v>695</v>
      </c>
      <c r="H328" s="10" t="s">
        <v>826</v>
      </c>
      <c r="I328" s="10" t="s">
        <v>841</v>
      </c>
      <c r="J328" s="11">
        <v>1</v>
      </c>
      <c r="K328" s="15">
        <v>550</v>
      </c>
      <c r="L328" s="15">
        <f t="shared" si="5"/>
        <v>550</v>
      </c>
      <c r="M328" s="12" t="s">
        <v>846</v>
      </c>
      <c r="N328" s="12" t="s">
        <v>847</v>
      </c>
    </row>
    <row r="329" spans="1:14" s="5" customFormat="1" ht="90" customHeight="1" x14ac:dyDescent="0.35">
      <c r="A329" s="10"/>
      <c r="B329" s="10" t="s">
        <v>14</v>
      </c>
      <c r="C329" s="10" t="s">
        <v>92</v>
      </c>
      <c r="D329" s="10" t="s">
        <v>221</v>
      </c>
      <c r="E329" s="10" t="s">
        <v>361</v>
      </c>
      <c r="F329" s="10" t="s">
        <v>514</v>
      </c>
      <c r="G329" s="10" t="s">
        <v>696</v>
      </c>
      <c r="H329" s="10" t="s">
        <v>824</v>
      </c>
      <c r="I329" s="10" t="s">
        <v>836</v>
      </c>
      <c r="J329" s="11">
        <v>1</v>
      </c>
      <c r="K329" s="15">
        <v>1700</v>
      </c>
      <c r="L329" s="15">
        <f t="shared" si="5"/>
        <v>1700</v>
      </c>
      <c r="M329" s="12" t="s">
        <v>846</v>
      </c>
      <c r="N329" s="12" t="s">
        <v>847</v>
      </c>
    </row>
    <row r="330" spans="1:14" s="5" customFormat="1" ht="90" customHeight="1" x14ac:dyDescent="0.35">
      <c r="A330" s="10"/>
      <c r="B330" s="10" t="s">
        <v>14</v>
      </c>
      <c r="C330" s="10" t="s">
        <v>92</v>
      </c>
      <c r="D330" s="10" t="s">
        <v>221</v>
      </c>
      <c r="E330" s="10" t="s">
        <v>361</v>
      </c>
      <c r="F330" s="10" t="s">
        <v>514</v>
      </c>
      <c r="G330" s="10" t="s">
        <v>696</v>
      </c>
      <c r="H330" s="10" t="s">
        <v>824</v>
      </c>
      <c r="I330" s="10" t="s">
        <v>831</v>
      </c>
      <c r="J330" s="11">
        <v>1</v>
      </c>
      <c r="K330" s="15">
        <v>1700</v>
      </c>
      <c r="L330" s="15">
        <f t="shared" si="5"/>
        <v>1700</v>
      </c>
      <c r="M330" s="12" t="s">
        <v>846</v>
      </c>
      <c r="N330" s="12" t="s">
        <v>847</v>
      </c>
    </row>
    <row r="331" spans="1:14" s="5" customFormat="1" ht="90" customHeight="1" x14ac:dyDescent="0.35">
      <c r="A331" s="10"/>
      <c r="B331" s="10" t="s">
        <v>14</v>
      </c>
      <c r="C331" s="10" t="s">
        <v>92</v>
      </c>
      <c r="D331" s="10" t="s">
        <v>221</v>
      </c>
      <c r="E331" s="10" t="s">
        <v>361</v>
      </c>
      <c r="F331" s="10" t="s">
        <v>514</v>
      </c>
      <c r="G331" s="10" t="s">
        <v>696</v>
      </c>
      <c r="H331" s="10" t="s">
        <v>824</v>
      </c>
      <c r="I331" s="10" t="s">
        <v>837</v>
      </c>
      <c r="J331" s="11">
        <v>1</v>
      </c>
      <c r="K331" s="15">
        <v>1700</v>
      </c>
      <c r="L331" s="15">
        <f t="shared" si="5"/>
        <v>1700</v>
      </c>
      <c r="M331" s="12" t="s">
        <v>846</v>
      </c>
      <c r="N331" s="12" t="s">
        <v>847</v>
      </c>
    </row>
    <row r="332" spans="1:14" s="5" customFormat="1" ht="90" customHeight="1" x14ac:dyDescent="0.35">
      <c r="A332" s="10"/>
      <c r="B332" s="10" t="s">
        <v>14</v>
      </c>
      <c r="C332" s="10" t="s">
        <v>92</v>
      </c>
      <c r="D332" s="10" t="s">
        <v>221</v>
      </c>
      <c r="E332" s="10" t="s">
        <v>361</v>
      </c>
      <c r="F332" s="10" t="s">
        <v>514</v>
      </c>
      <c r="G332" s="10" t="s">
        <v>696</v>
      </c>
      <c r="H332" s="10" t="s">
        <v>824</v>
      </c>
      <c r="I332" s="10" t="s">
        <v>832</v>
      </c>
      <c r="J332" s="11">
        <v>1</v>
      </c>
      <c r="K332" s="15">
        <v>1700</v>
      </c>
      <c r="L332" s="15">
        <f t="shared" si="5"/>
        <v>1700</v>
      </c>
      <c r="M332" s="12" t="s">
        <v>846</v>
      </c>
      <c r="N332" s="12" t="s">
        <v>847</v>
      </c>
    </row>
    <row r="333" spans="1:14" s="5" customFormat="1" ht="90" customHeight="1" x14ac:dyDescent="0.35">
      <c r="A333" s="10"/>
      <c r="B333" s="10" t="s">
        <v>14</v>
      </c>
      <c r="C333" s="10" t="s">
        <v>92</v>
      </c>
      <c r="D333" s="10" t="s">
        <v>221</v>
      </c>
      <c r="E333" s="10" t="s">
        <v>361</v>
      </c>
      <c r="F333" s="10" t="s">
        <v>514</v>
      </c>
      <c r="G333" s="10" t="s">
        <v>696</v>
      </c>
      <c r="H333" s="10" t="s">
        <v>824</v>
      </c>
      <c r="I333" s="10" t="s">
        <v>833</v>
      </c>
      <c r="J333" s="11">
        <v>1</v>
      </c>
      <c r="K333" s="15">
        <v>1700</v>
      </c>
      <c r="L333" s="15">
        <f t="shared" si="5"/>
        <v>1700</v>
      </c>
      <c r="M333" s="12" t="s">
        <v>846</v>
      </c>
      <c r="N333" s="12" t="s">
        <v>847</v>
      </c>
    </row>
    <row r="334" spans="1:14" s="5" customFormat="1" ht="90" customHeight="1" x14ac:dyDescent="0.35">
      <c r="A334" s="10"/>
      <c r="B334" s="10" t="s">
        <v>14</v>
      </c>
      <c r="C334" s="10" t="s">
        <v>92</v>
      </c>
      <c r="D334" s="10" t="s">
        <v>221</v>
      </c>
      <c r="E334" s="10" t="s">
        <v>361</v>
      </c>
      <c r="F334" s="10" t="s">
        <v>514</v>
      </c>
      <c r="G334" s="10" t="s">
        <v>696</v>
      </c>
      <c r="H334" s="10" t="s">
        <v>824</v>
      </c>
      <c r="I334" s="10" t="s">
        <v>838</v>
      </c>
      <c r="J334" s="11">
        <v>1</v>
      </c>
      <c r="K334" s="15">
        <v>1700</v>
      </c>
      <c r="L334" s="15">
        <f t="shared" si="5"/>
        <v>1700</v>
      </c>
      <c r="M334" s="12" t="s">
        <v>846</v>
      </c>
      <c r="N334" s="12" t="s">
        <v>847</v>
      </c>
    </row>
    <row r="335" spans="1:14" s="5" customFormat="1" ht="90" customHeight="1" x14ac:dyDescent="0.35">
      <c r="A335" s="10"/>
      <c r="B335" s="10" t="s">
        <v>14</v>
      </c>
      <c r="C335" s="10" t="s">
        <v>92</v>
      </c>
      <c r="D335" s="10" t="s">
        <v>221</v>
      </c>
      <c r="E335" s="10" t="s">
        <v>361</v>
      </c>
      <c r="F335" s="10" t="s">
        <v>514</v>
      </c>
      <c r="G335" s="10" t="s">
        <v>696</v>
      </c>
      <c r="H335" s="10" t="s">
        <v>824</v>
      </c>
      <c r="I335" s="10" t="s">
        <v>834</v>
      </c>
      <c r="J335" s="11">
        <v>1</v>
      </c>
      <c r="K335" s="15">
        <v>1700</v>
      </c>
      <c r="L335" s="15">
        <f t="shared" si="5"/>
        <v>1700</v>
      </c>
      <c r="M335" s="12" t="s">
        <v>846</v>
      </c>
      <c r="N335" s="12" t="s">
        <v>847</v>
      </c>
    </row>
    <row r="336" spans="1:14" s="5" customFormat="1" ht="90" customHeight="1" x14ac:dyDescent="0.35">
      <c r="A336" s="10"/>
      <c r="B336" s="10" t="s">
        <v>14</v>
      </c>
      <c r="C336" s="10" t="s">
        <v>92</v>
      </c>
      <c r="D336" s="10" t="s">
        <v>221</v>
      </c>
      <c r="E336" s="10" t="s">
        <v>361</v>
      </c>
      <c r="F336" s="10" t="s">
        <v>514</v>
      </c>
      <c r="G336" s="10" t="s">
        <v>696</v>
      </c>
      <c r="H336" s="10" t="s">
        <v>824</v>
      </c>
      <c r="I336" s="10" t="s">
        <v>839</v>
      </c>
      <c r="J336" s="11">
        <v>1</v>
      </c>
      <c r="K336" s="15">
        <v>1700</v>
      </c>
      <c r="L336" s="15">
        <f t="shared" si="5"/>
        <v>1700</v>
      </c>
      <c r="M336" s="12" t="s">
        <v>846</v>
      </c>
      <c r="N336" s="12" t="s">
        <v>847</v>
      </c>
    </row>
    <row r="337" spans="1:14" s="5" customFormat="1" ht="90" customHeight="1" x14ac:dyDescent="0.35">
      <c r="A337" s="10"/>
      <c r="B337" s="10" t="s">
        <v>14</v>
      </c>
      <c r="C337" s="10" t="s">
        <v>93</v>
      </c>
      <c r="D337" s="10" t="s">
        <v>228</v>
      </c>
      <c r="E337" s="10" t="s">
        <v>362</v>
      </c>
      <c r="F337" s="10" t="s">
        <v>515</v>
      </c>
      <c r="G337" s="10" t="s">
        <v>697</v>
      </c>
      <c r="H337" s="10" t="s">
        <v>824</v>
      </c>
      <c r="I337" s="10" t="s">
        <v>843</v>
      </c>
      <c r="J337" s="11">
        <v>1</v>
      </c>
      <c r="K337" s="15">
        <v>550</v>
      </c>
      <c r="L337" s="15">
        <f t="shared" si="5"/>
        <v>550</v>
      </c>
      <c r="M337" s="12" t="s">
        <v>846</v>
      </c>
      <c r="N337" s="12" t="s">
        <v>848</v>
      </c>
    </row>
    <row r="338" spans="1:14" s="5" customFormat="1" ht="90" customHeight="1" x14ac:dyDescent="0.35">
      <c r="A338" s="10"/>
      <c r="B338" s="10" t="s">
        <v>14</v>
      </c>
      <c r="C338" s="10" t="s">
        <v>93</v>
      </c>
      <c r="D338" s="10" t="s">
        <v>228</v>
      </c>
      <c r="E338" s="10" t="s">
        <v>362</v>
      </c>
      <c r="F338" s="10" t="s">
        <v>515</v>
      </c>
      <c r="G338" s="10" t="s">
        <v>697</v>
      </c>
      <c r="H338" s="10" t="s">
        <v>824</v>
      </c>
      <c r="I338" s="10" t="s">
        <v>836</v>
      </c>
      <c r="J338" s="11">
        <v>1</v>
      </c>
      <c r="K338" s="15">
        <v>550</v>
      </c>
      <c r="L338" s="15">
        <f t="shared" si="5"/>
        <v>550</v>
      </c>
      <c r="M338" s="12" t="s">
        <v>846</v>
      </c>
      <c r="N338" s="12" t="s">
        <v>848</v>
      </c>
    </row>
    <row r="339" spans="1:14" s="5" customFormat="1" ht="90" customHeight="1" x14ac:dyDescent="0.35">
      <c r="A339" s="10"/>
      <c r="B339" s="10" t="s">
        <v>14</v>
      </c>
      <c r="C339" s="10" t="s">
        <v>93</v>
      </c>
      <c r="D339" s="10" t="s">
        <v>228</v>
      </c>
      <c r="E339" s="10" t="s">
        <v>362</v>
      </c>
      <c r="F339" s="10" t="s">
        <v>515</v>
      </c>
      <c r="G339" s="10" t="s">
        <v>697</v>
      </c>
      <c r="H339" s="10" t="s">
        <v>824</v>
      </c>
      <c r="I339" s="10" t="s">
        <v>832</v>
      </c>
      <c r="J339" s="11">
        <v>1</v>
      </c>
      <c r="K339" s="15">
        <v>550</v>
      </c>
      <c r="L339" s="15">
        <f t="shared" si="5"/>
        <v>550</v>
      </c>
      <c r="M339" s="12" t="s">
        <v>846</v>
      </c>
      <c r="N339" s="12" t="s">
        <v>848</v>
      </c>
    </row>
    <row r="340" spans="1:14" s="5" customFormat="1" ht="90" customHeight="1" x14ac:dyDescent="0.35">
      <c r="A340" s="10"/>
      <c r="B340" s="10" t="s">
        <v>14</v>
      </c>
      <c r="C340" s="10" t="s">
        <v>94</v>
      </c>
      <c r="D340" s="10" t="s">
        <v>222</v>
      </c>
      <c r="E340" s="10" t="s">
        <v>363</v>
      </c>
      <c r="F340" s="10" t="s">
        <v>516</v>
      </c>
      <c r="G340" s="10" t="s">
        <v>698</v>
      </c>
      <c r="H340" s="10" t="s">
        <v>826</v>
      </c>
      <c r="I340" s="10" t="s">
        <v>836</v>
      </c>
      <c r="J340" s="11">
        <v>2</v>
      </c>
      <c r="K340" s="15">
        <v>560</v>
      </c>
      <c r="L340" s="15">
        <f t="shared" si="5"/>
        <v>1120</v>
      </c>
      <c r="M340" s="12" t="s">
        <v>846</v>
      </c>
      <c r="N340" s="12" t="s">
        <v>848</v>
      </c>
    </row>
    <row r="341" spans="1:14" s="5" customFormat="1" ht="90" customHeight="1" x14ac:dyDescent="0.35">
      <c r="A341" s="10"/>
      <c r="B341" s="10" t="s">
        <v>14</v>
      </c>
      <c r="C341" s="10" t="s">
        <v>94</v>
      </c>
      <c r="D341" s="10" t="s">
        <v>222</v>
      </c>
      <c r="E341" s="10" t="s">
        <v>363</v>
      </c>
      <c r="F341" s="10" t="s">
        <v>516</v>
      </c>
      <c r="G341" s="10" t="s">
        <v>698</v>
      </c>
      <c r="H341" s="10" t="s">
        <v>826</v>
      </c>
      <c r="I341" s="10" t="s">
        <v>831</v>
      </c>
      <c r="J341" s="11">
        <v>4</v>
      </c>
      <c r="K341" s="15">
        <v>560</v>
      </c>
      <c r="L341" s="15">
        <f t="shared" si="5"/>
        <v>2240</v>
      </c>
      <c r="M341" s="12" t="s">
        <v>846</v>
      </c>
      <c r="N341" s="12" t="s">
        <v>848</v>
      </c>
    </row>
    <row r="342" spans="1:14" s="5" customFormat="1" ht="90" customHeight="1" x14ac:dyDescent="0.35">
      <c r="A342" s="10"/>
      <c r="B342" s="10" t="s">
        <v>14</v>
      </c>
      <c r="C342" s="10" t="s">
        <v>94</v>
      </c>
      <c r="D342" s="10" t="s">
        <v>222</v>
      </c>
      <c r="E342" s="10" t="s">
        <v>363</v>
      </c>
      <c r="F342" s="10" t="s">
        <v>516</v>
      </c>
      <c r="G342" s="10" t="s">
        <v>698</v>
      </c>
      <c r="H342" s="10" t="s">
        <v>826</v>
      </c>
      <c r="I342" s="10" t="s">
        <v>837</v>
      </c>
      <c r="J342" s="11">
        <v>1</v>
      </c>
      <c r="K342" s="15">
        <v>560</v>
      </c>
      <c r="L342" s="15">
        <f t="shared" si="5"/>
        <v>560</v>
      </c>
      <c r="M342" s="12" t="s">
        <v>846</v>
      </c>
      <c r="N342" s="12" t="s">
        <v>848</v>
      </c>
    </row>
    <row r="343" spans="1:14" s="5" customFormat="1" ht="90" customHeight="1" x14ac:dyDescent="0.35">
      <c r="A343" s="10"/>
      <c r="B343" s="10" t="s">
        <v>14</v>
      </c>
      <c r="C343" s="10" t="s">
        <v>94</v>
      </c>
      <c r="D343" s="10" t="s">
        <v>222</v>
      </c>
      <c r="E343" s="10" t="s">
        <v>363</v>
      </c>
      <c r="F343" s="10" t="s">
        <v>516</v>
      </c>
      <c r="G343" s="10" t="s">
        <v>698</v>
      </c>
      <c r="H343" s="10" t="s">
        <v>826</v>
      </c>
      <c r="I343" s="10" t="s">
        <v>832</v>
      </c>
      <c r="J343" s="11">
        <v>1</v>
      </c>
      <c r="K343" s="15">
        <v>560</v>
      </c>
      <c r="L343" s="15">
        <f t="shared" si="5"/>
        <v>560</v>
      </c>
      <c r="M343" s="12" t="s">
        <v>846</v>
      </c>
      <c r="N343" s="12" t="s">
        <v>848</v>
      </c>
    </row>
    <row r="344" spans="1:14" s="5" customFormat="1" ht="90" customHeight="1" x14ac:dyDescent="0.35">
      <c r="A344" s="10"/>
      <c r="B344" s="10" t="s">
        <v>14</v>
      </c>
      <c r="C344" s="10" t="s">
        <v>94</v>
      </c>
      <c r="D344" s="10" t="s">
        <v>222</v>
      </c>
      <c r="E344" s="10" t="s">
        <v>363</v>
      </c>
      <c r="F344" s="10" t="s">
        <v>516</v>
      </c>
      <c r="G344" s="10" t="s">
        <v>698</v>
      </c>
      <c r="H344" s="10" t="s">
        <v>826</v>
      </c>
      <c r="I344" s="10" t="s">
        <v>833</v>
      </c>
      <c r="J344" s="11">
        <v>3</v>
      </c>
      <c r="K344" s="15">
        <v>560</v>
      </c>
      <c r="L344" s="15">
        <f t="shared" si="5"/>
        <v>1680</v>
      </c>
      <c r="M344" s="12" t="s">
        <v>846</v>
      </c>
      <c r="N344" s="12" t="s">
        <v>848</v>
      </c>
    </row>
    <row r="345" spans="1:14" s="5" customFormat="1" ht="90" customHeight="1" x14ac:dyDescent="0.35">
      <c r="A345" s="10"/>
      <c r="B345" s="10" t="s">
        <v>14</v>
      </c>
      <c r="C345" s="10" t="s">
        <v>94</v>
      </c>
      <c r="D345" s="10" t="s">
        <v>222</v>
      </c>
      <c r="E345" s="10" t="s">
        <v>363</v>
      </c>
      <c r="F345" s="10" t="s">
        <v>516</v>
      </c>
      <c r="G345" s="10" t="s">
        <v>698</v>
      </c>
      <c r="H345" s="10" t="s">
        <v>826</v>
      </c>
      <c r="I345" s="10" t="s">
        <v>838</v>
      </c>
      <c r="J345" s="11">
        <v>3</v>
      </c>
      <c r="K345" s="15">
        <v>560</v>
      </c>
      <c r="L345" s="15">
        <f t="shared" si="5"/>
        <v>1680</v>
      </c>
      <c r="M345" s="12" t="s">
        <v>846</v>
      </c>
      <c r="N345" s="12" t="s">
        <v>848</v>
      </c>
    </row>
    <row r="346" spans="1:14" s="5" customFormat="1" ht="90" customHeight="1" x14ac:dyDescent="0.35">
      <c r="A346" s="10"/>
      <c r="B346" s="10" t="s">
        <v>14</v>
      </c>
      <c r="C346" s="10" t="s">
        <v>94</v>
      </c>
      <c r="D346" s="10" t="s">
        <v>222</v>
      </c>
      <c r="E346" s="10" t="s">
        <v>363</v>
      </c>
      <c r="F346" s="10" t="s">
        <v>516</v>
      </c>
      <c r="G346" s="10" t="s">
        <v>698</v>
      </c>
      <c r="H346" s="10" t="s">
        <v>826</v>
      </c>
      <c r="I346" s="10" t="s">
        <v>839</v>
      </c>
      <c r="J346" s="11">
        <v>1</v>
      </c>
      <c r="K346" s="15">
        <v>560</v>
      </c>
      <c r="L346" s="15">
        <f t="shared" si="5"/>
        <v>560</v>
      </c>
      <c r="M346" s="12" t="s">
        <v>846</v>
      </c>
      <c r="N346" s="12" t="s">
        <v>848</v>
      </c>
    </row>
    <row r="347" spans="1:14" s="5" customFormat="1" ht="90" customHeight="1" x14ac:dyDescent="0.35">
      <c r="A347" s="10"/>
      <c r="B347" s="10" t="s">
        <v>14</v>
      </c>
      <c r="C347" s="10" t="s">
        <v>94</v>
      </c>
      <c r="D347" s="10" t="s">
        <v>222</v>
      </c>
      <c r="E347" s="10" t="s">
        <v>314</v>
      </c>
      <c r="F347" s="10" t="s">
        <v>465</v>
      </c>
      <c r="G347" s="10" t="s">
        <v>698</v>
      </c>
      <c r="H347" s="10" t="s">
        <v>826</v>
      </c>
      <c r="I347" s="10" t="s">
        <v>832</v>
      </c>
      <c r="J347" s="11">
        <v>2</v>
      </c>
      <c r="K347" s="15">
        <v>560</v>
      </c>
      <c r="L347" s="15">
        <f t="shared" si="5"/>
        <v>1120</v>
      </c>
      <c r="M347" s="12" t="s">
        <v>846</v>
      </c>
      <c r="N347" s="12" t="s">
        <v>848</v>
      </c>
    </row>
    <row r="348" spans="1:14" s="5" customFormat="1" ht="90" customHeight="1" x14ac:dyDescent="0.35">
      <c r="A348" s="10"/>
      <c r="B348" s="10" t="s">
        <v>14</v>
      </c>
      <c r="C348" s="10" t="s">
        <v>94</v>
      </c>
      <c r="D348" s="10" t="s">
        <v>222</v>
      </c>
      <c r="E348" s="10" t="s">
        <v>314</v>
      </c>
      <c r="F348" s="10" t="s">
        <v>465</v>
      </c>
      <c r="G348" s="10" t="s">
        <v>698</v>
      </c>
      <c r="H348" s="10" t="s">
        <v>826</v>
      </c>
      <c r="I348" s="10" t="s">
        <v>833</v>
      </c>
      <c r="J348" s="11">
        <v>1</v>
      </c>
      <c r="K348" s="15">
        <v>560</v>
      </c>
      <c r="L348" s="15">
        <f t="shared" si="5"/>
        <v>560</v>
      </c>
      <c r="M348" s="12" t="s">
        <v>846</v>
      </c>
      <c r="N348" s="12" t="s">
        <v>848</v>
      </c>
    </row>
    <row r="349" spans="1:14" s="5" customFormat="1" ht="90" customHeight="1" x14ac:dyDescent="0.35">
      <c r="A349" s="10"/>
      <c r="B349" s="10" t="s">
        <v>14</v>
      </c>
      <c r="C349" s="10" t="s">
        <v>94</v>
      </c>
      <c r="D349" s="10" t="s">
        <v>222</v>
      </c>
      <c r="E349" s="10" t="s">
        <v>314</v>
      </c>
      <c r="F349" s="10" t="s">
        <v>465</v>
      </c>
      <c r="G349" s="10" t="s">
        <v>698</v>
      </c>
      <c r="H349" s="10" t="s">
        <v>826</v>
      </c>
      <c r="I349" s="10" t="s">
        <v>838</v>
      </c>
      <c r="J349" s="11">
        <v>2</v>
      </c>
      <c r="K349" s="15">
        <v>560</v>
      </c>
      <c r="L349" s="15">
        <f t="shared" si="5"/>
        <v>1120</v>
      </c>
      <c r="M349" s="12" t="s">
        <v>846</v>
      </c>
      <c r="N349" s="12" t="s">
        <v>848</v>
      </c>
    </row>
    <row r="350" spans="1:14" s="5" customFormat="1" ht="90" customHeight="1" x14ac:dyDescent="0.35">
      <c r="A350" s="10"/>
      <c r="B350" s="10" t="s">
        <v>14</v>
      </c>
      <c r="C350" s="10" t="s">
        <v>95</v>
      </c>
      <c r="D350" s="10" t="s">
        <v>222</v>
      </c>
      <c r="E350" s="10" t="s">
        <v>364</v>
      </c>
      <c r="F350" s="10" t="s">
        <v>517</v>
      </c>
      <c r="G350" s="10" t="s">
        <v>699</v>
      </c>
      <c r="H350" s="10" t="s">
        <v>824</v>
      </c>
      <c r="I350" s="10" t="s">
        <v>833</v>
      </c>
      <c r="J350" s="11">
        <v>1</v>
      </c>
      <c r="K350" s="15">
        <v>560</v>
      </c>
      <c r="L350" s="15">
        <f t="shared" si="5"/>
        <v>560</v>
      </c>
      <c r="M350" s="12" t="s">
        <v>846</v>
      </c>
      <c r="N350" s="12" t="s">
        <v>848</v>
      </c>
    </row>
    <row r="351" spans="1:14" s="5" customFormat="1" ht="90" customHeight="1" x14ac:dyDescent="0.35">
      <c r="A351" s="10"/>
      <c r="B351" s="10" t="s">
        <v>14</v>
      </c>
      <c r="C351" s="10" t="s">
        <v>95</v>
      </c>
      <c r="D351" s="10" t="s">
        <v>222</v>
      </c>
      <c r="E351" s="10" t="s">
        <v>364</v>
      </c>
      <c r="F351" s="10" t="s">
        <v>517</v>
      </c>
      <c r="G351" s="10" t="s">
        <v>699</v>
      </c>
      <c r="H351" s="10" t="s">
        <v>824</v>
      </c>
      <c r="I351" s="10" t="s">
        <v>838</v>
      </c>
      <c r="J351" s="11">
        <v>1</v>
      </c>
      <c r="K351" s="15">
        <v>560</v>
      </c>
      <c r="L351" s="15">
        <f t="shared" si="5"/>
        <v>560</v>
      </c>
      <c r="M351" s="12" t="s">
        <v>846</v>
      </c>
      <c r="N351" s="12" t="s">
        <v>848</v>
      </c>
    </row>
    <row r="352" spans="1:14" s="5" customFormat="1" ht="90" customHeight="1" x14ac:dyDescent="0.35">
      <c r="A352" s="10"/>
      <c r="B352" s="10" t="s">
        <v>14</v>
      </c>
      <c r="C352" s="10" t="s">
        <v>96</v>
      </c>
      <c r="D352" s="10" t="s">
        <v>222</v>
      </c>
      <c r="E352" s="10" t="s">
        <v>365</v>
      </c>
      <c r="F352" s="10" t="s">
        <v>518</v>
      </c>
      <c r="G352" s="10" t="s">
        <v>700</v>
      </c>
      <c r="H352" s="10" t="s">
        <v>824</v>
      </c>
      <c r="I352" s="10" t="s">
        <v>835</v>
      </c>
      <c r="J352" s="11">
        <v>1</v>
      </c>
      <c r="K352" s="15">
        <v>690</v>
      </c>
      <c r="L352" s="15">
        <f t="shared" si="5"/>
        <v>690</v>
      </c>
      <c r="M352" s="12" t="s">
        <v>846</v>
      </c>
      <c r="N352" s="12" t="s">
        <v>848</v>
      </c>
    </row>
    <row r="353" spans="1:14" s="5" customFormat="1" ht="90" customHeight="1" x14ac:dyDescent="0.35">
      <c r="A353" s="10"/>
      <c r="B353" s="10" t="s">
        <v>14</v>
      </c>
      <c r="C353" s="10" t="s">
        <v>96</v>
      </c>
      <c r="D353" s="10" t="s">
        <v>222</v>
      </c>
      <c r="E353" s="10" t="s">
        <v>365</v>
      </c>
      <c r="F353" s="10" t="s">
        <v>518</v>
      </c>
      <c r="G353" s="10" t="s">
        <v>700</v>
      </c>
      <c r="H353" s="10" t="s">
        <v>824</v>
      </c>
      <c r="I353" s="10" t="s">
        <v>836</v>
      </c>
      <c r="J353" s="11">
        <v>1</v>
      </c>
      <c r="K353" s="15">
        <v>690</v>
      </c>
      <c r="L353" s="15">
        <f t="shared" si="5"/>
        <v>690</v>
      </c>
      <c r="M353" s="12" t="s">
        <v>846</v>
      </c>
      <c r="N353" s="12" t="s">
        <v>848</v>
      </c>
    </row>
    <row r="354" spans="1:14" s="5" customFormat="1" ht="90" customHeight="1" x14ac:dyDescent="0.35">
      <c r="A354" s="10"/>
      <c r="B354" s="10" t="s">
        <v>14</v>
      </c>
      <c r="C354" s="10" t="s">
        <v>96</v>
      </c>
      <c r="D354" s="10" t="s">
        <v>222</v>
      </c>
      <c r="E354" s="10" t="s">
        <v>365</v>
      </c>
      <c r="F354" s="10" t="s">
        <v>518</v>
      </c>
      <c r="G354" s="10" t="s">
        <v>700</v>
      </c>
      <c r="H354" s="10" t="s">
        <v>824</v>
      </c>
      <c r="I354" s="10" t="s">
        <v>837</v>
      </c>
      <c r="J354" s="11">
        <v>1</v>
      </c>
      <c r="K354" s="15">
        <v>690</v>
      </c>
      <c r="L354" s="15">
        <f t="shared" si="5"/>
        <v>690</v>
      </c>
      <c r="M354" s="12" t="s">
        <v>846</v>
      </c>
      <c r="N354" s="12" t="s">
        <v>848</v>
      </c>
    </row>
    <row r="355" spans="1:14" s="5" customFormat="1" ht="90" customHeight="1" x14ac:dyDescent="0.35">
      <c r="A355" s="10"/>
      <c r="B355" s="10" t="s">
        <v>14</v>
      </c>
      <c r="C355" s="10" t="s">
        <v>96</v>
      </c>
      <c r="D355" s="10" t="s">
        <v>222</v>
      </c>
      <c r="E355" s="10" t="s">
        <v>365</v>
      </c>
      <c r="F355" s="10" t="s">
        <v>518</v>
      </c>
      <c r="G355" s="10" t="s">
        <v>700</v>
      </c>
      <c r="H355" s="10" t="s">
        <v>824</v>
      </c>
      <c r="I355" s="10" t="s">
        <v>832</v>
      </c>
      <c r="J355" s="11">
        <v>1</v>
      </c>
      <c r="K355" s="15">
        <v>690</v>
      </c>
      <c r="L355" s="15">
        <f t="shared" si="5"/>
        <v>690</v>
      </c>
      <c r="M355" s="12" t="s">
        <v>846</v>
      </c>
      <c r="N355" s="12" t="s">
        <v>848</v>
      </c>
    </row>
    <row r="356" spans="1:14" s="5" customFormat="1" ht="90" customHeight="1" x14ac:dyDescent="0.35">
      <c r="A356" s="10"/>
      <c r="B356" s="10" t="s">
        <v>14</v>
      </c>
      <c r="C356" s="10" t="s">
        <v>96</v>
      </c>
      <c r="D356" s="10" t="s">
        <v>222</v>
      </c>
      <c r="E356" s="10" t="s">
        <v>365</v>
      </c>
      <c r="F356" s="10" t="s">
        <v>518</v>
      </c>
      <c r="G356" s="10" t="s">
        <v>700</v>
      </c>
      <c r="H356" s="10" t="s">
        <v>824</v>
      </c>
      <c r="I356" s="10" t="s">
        <v>833</v>
      </c>
      <c r="J356" s="11">
        <v>1</v>
      </c>
      <c r="K356" s="15">
        <v>690</v>
      </c>
      <c r="L356" s="15">
        <f t="shared" si="5"/>
        <v>690</v>
      </c>
      <c r="M356" s="12" t="s">
        <v>846</v>
      </c>
      <c r="N356" s="12" t="s">
        <v>848</v>
      </c>
    </row>
    <row r="357" spans="1:14" s="5" customFormat="1" ht="90" customHeight="1" x14ac:dyDescent="0.35">
      <c r="A357" s="10"/>
      <c r="B357" s="10" t="s">
        <v>14</v>
      </c>
      <c r="C357" s="10" t="s">
        <v>96</v>
      </c>
      <c r="D357" s="10" t="s">
        <v>222</v>
      </c>
      <c r="E357" s="10" t="s">
        <v>365</v>
      </c>
      <c r="F357" s="10" t="s">
        <v>518</v>
      </c>
      <c r="G357" s="10" t="s">
        <v>700</v>
      </c>
      <c r="H357" s="10" t="s">
        <v>824</v>
      </c>
      <c r="I357" s="10" t="s">
        <v>838</v>
      </c>
      <c r="J357" s="11">
        <v>2</v>
      </c>
      <c r="K357" s="15">
        <v>690</v>
      </c>
      <c r="L357" s="15">
        <f t="shared" si="5"/>
        <v>1380</v>
      </c>
      <c r="M357" s="12" t="s">
        <v>846</v>
      </c>
      <c r="N357" s="12" t="s">
        <v>848</v>
      </c>
    </row>
    <row r="358" spans="1:14" s="5" customFormat="1" ht="90" customHeight="1" x14ac:dyDescent="0.35">
      <c r="A358" s="10"/>
      <c r="B358" s="10" t="s">
        <v>14</v>
      </c>
      <c r="C358" s="10" t="s">
        <v>96</v>
      </c>
      <c r="D358" s="10" t="s">
        <v>222</v>
      </c>
      <c r="E358" s="10" t="s">
        <v>365</v>
      </c>
      <c r="F358" s="10" t="s">
        <v>518</v>
      </c>
      <c r="G358" s="10" t="s">
        <v>700</v>
      </c>
      <c r="H358" s="10" t="s">
        <v>824</v>
      </c>
      <c r="I358" s="10" t="s">
        <v>839</v>
      </c>
      <c r="J358" s="11">
        <v>1</v>
      </c>
      <c r="K358" s="15">
        <v>690</v>
      </c>
      <c r="L358" s="15">
        <f t="shared" si="5"/>
        <v>690</v>
      </c>
      <c r="M358" s="12" t="s">
        <v>846</v>
      </c>
      <c r="N358" s="12" t="s">
        <v>848</v>
      </c>
    </row>
    <row r="359" spans="1:14" s="5" customFormat="1" ht="90" customHeight="1" x14ac:dyDescent="0.35">
      <c r="A359" s="10"/>
      <c r="B359" s="10" t="s">
        <v>14</v>
      </c>
      <c r="C359" s="10" t="s">
        <v>96</v>
      </c>
      <c r="D359" s="10" t="s">
        <v>222</v>
      </c>
      <c r="E359" s="10" t="s">
        <v>365</v>
      </c>
      <c r="F359" s="10" t="s">
        <v>518</v>
      </c>
      <c r="G359" s="10" t="s">
        <v>700</v>
      </c>
      <c r="H359" s="10" t="s">
        <v>824</v>
      </c>
      <c r="I359" s="10" t="s">
        <v>841</v>
      </c>
      <c r="J359" s="11">
        <v>1</v>
      </c>
      <c r="K359" s="15">
        <v>690</v>
      </c>
      <c r="L359" s="15">
        <f t="shared" si="5"/>
        <v>690</v>
      </c>
      <c r="M359" s="12" t="s">
        <v>846</v>
      </c>
      <c r="N359" s="12" t="s">
        <v>848</v>
      </c>
    </row>
    <row r="360" spans="1:14" s="5" customFormat="1" ht="90" customHeight="1" x14ac:dyDescent="0.35">
      <c r="A360" s="10"/>
      <c r="B360" s="10" t="s">
        <v>14</v>
      </c>
      <c r="C360" s="10" t="s">
        <v>96</v>
      </c>
      <c r="D360" s="10" t="s">
        <v>222</v>
      </c>
      <c r="E360" s="10" t="s">
        <v>359</v>
      </c>
      <c r="F360" s="10" t="s">
        <v>512</v>
      </c>
      <c r="G360" s="10" t="s">
        <v>700</v>
      </c>
      <c r="H360" s="10" t="s">
        <v>824</v>
      </c>
      <c r="I360" s="10" t="s">
        <v>835</v>
      </c>
      <c r="J360" s="11">
        <v>3</v>
      </c>
      <c r="K360" s="15">
        <v>690</v>
      </c>
      <c r="L360" s="15">
        <f t="shared" si="5"/>
        <v>2070</v>
      </c>
      <c r="M360" s="12" t="s">
        <v>846</v>
      </c>
      <c r="N360" s="12" t="s">
        <v>848</v>
      </c>
    </row>
    <row r="361" spans="1:14" s="5" customFormat="1" ht="90" customHeight="1" x14ac:dyDescent="0.35">
      <c r="A361" s="10"/>
      <c r="B361" s="10" t="s">
        <v>14</v>
      </c>
      <c r="C361" s="10" t="s">
        <v>96</v>
      </c>
      <c r="D361" s="10" t="s">
        <v>222</v>
      </c>
      <c r="E361" s="10" t="s">
        <v>359</v>
      </c>
      <c r="F361" s="10" t="s">
        <v>512</v>
      </c>
      <c r="G361" s="10" t="s">
        <v>700</v>
      </c>
      <c r="H361" s="10" t="s">
        <v>824</v>
      </c>
      <c r="I361" s="10" t="s">
        <v>836</v>
      </c>
      <c r="J361" s="11">
        <v>1</v>
      </c>
      <c r="K361" s="15">
        <v>690</v>
      </c>
      <c r="L361" s="15">
        <f t="shared" si="5"/>
        <v>690</v>
      </c>
      <c r="M361" s="12" t="s">
        <v>846</v>
      </c>
      <c r="N361" s="12" t="s">
        <v>848</v>
      </c>
    </row>
    <row r="362" spans="1:14" s="5" customFormat="1" ht="90" customHeight="1" x14ac:dyDescent="0.35">
      <c r="A362" s="10"/>
      <c r="B362" s="10" t="s">
        <v>14</v>
      </c>
      <c r="C362" s="10" t="s">
        <v>96</v>
      </c>
      <c r="D362" s="10" t="s">
        <v>222</v>
      </c>
      <c r="E362" s="10" t="s">
        <v>359</v>
      </c>
      <c r="F362" s="10" t="s">
        <v>512</v>
      </c>
      <c r="G362" s="10" t="s">
        <v>700</v>
      </c>
      <c r="H362" s="10" t="s">
        <v>824</v>
      </c>
      <c r="I362" s="10" t="s">
        <v>831</v>
      </c>
      <c r="J362" s="11">
        <v>4</v>
      </c>
      <c r="K362" s="15">
        <v>690</v>
      </c>
      <c r="L362" s="15">
        <f t="shared" si="5"/>
        <v>2760</v>
      </c>
      <c r="M362" s="12" t="s">
        <v>846</v>
      </c>
      <c r="N362" s="12" t="s">
        <v>848</v>
      </c>
    </row>
    <row r="363" spans="1:14" s="5" customFormat="1" ht="90" customHeight="1" x14ac:dyDescent="0.35">
      <c r="A363" s="10"/>
      <c r="B363" s="10" t="s">
        <v>14</v>
      </c>
      <c r="C363" s="10" t="s">
        <v>96</v>
      </c>
      <c r="D363" s="10" t="s">
        <v>222</v>
      </c>
      <c r="E363" s="10" t="s">
        <v>359</v>
      </c>
      <c r="F363" s="10" t="s">
        <v>512</v>
      </c>
      <c r="G363" s="10" t="s">
        <v>700</v>
      </c>
      <c r="H363" s="10" t="s">
        <v>824</v>
      </c>
      <c r="I363" s="10" t="s">
        <v>837</v>
      </c>
      <c r="J363" s="11">
        <v>4</v>
      </c>
      <c r="K363" s="15">
        <v>690</v>
      </c>
      <c r="L363" s="15">
        <f t="shared" si="5"/>
        <v>2760</v>
      </c>
      <c r="M363" s="12" t="s">
        <v>846</v>
      </c>
      <c r="N363" s="12" t="s">
        <v>848</v>
      </c>
    </row>
    <row r="364" spans="1:14" s="5" customFormat="1" ht="90" customHeight="1" x14ac:dyDescent="0.35">
      <c r="A364" s="10"/>
      <c r="B364" s="10" t="s">
        <v>14</v>
      </c>
      <c r="C364" s="10" t="s">
        <v>96</v>
      </c>
      <c r="D364" s="10" t="s">
        <v>222</v>
      </c>
      <c r="E364" s="10" t="s">
        <v>359</v>
      </c>
      <c r="F364" s="10" t="s">
        <v>512</v>
      </c>
      <c r="G364" s="10" t="s">
        <v>700</v>
      </c>
      <c r="H364" s="10" t="s">
        <v>824</v>
      </c>
      <c r="I364" s="10" t="s">
        <v>832</v>
      </c>
      <c r="J364" s="11">
        <v>7</v>
      </c>
      <c r="K364" s="15">
        <v>690</v>
      </c>
      <c r="L364" s="15">
        <f t="shared" si="5"/>
        <v>4830</v>
      </c>
      <c r="M364" s="12" t="s">
        <v>846</v>
      </c>
      <c r="N364" s="12" t="s">
        <v>848</v>
      </c>
    </row>
    <row r="365" spans="1:14" s="5" customFormat="1" ht="90" customHeight="1" x14ac:dyDescent="0.35">
      <c r="A365" s="10"/>
      <c r="B365" s="10" t="s">
        <v>14</v>
      </c>
      <c r="C365" s="10" t="s">
        <v>96</v>
      </c>
      <c r="D365" s="10" t="s">
        <v>222</v>
      </c>
      <c r="E365" s="10" t="s">
        <v>359</v>
      </c>
      <c r="F365" s="10" t="s">
        <v>512</v>
      </c>
      <c r="G365" s="10" t="s">
        <v>700</v>
      </c>
      <c r="H365" s="10" t="s">
        <v>824</v>
      </c>
      <c r="I365" s="10" t="s">
        <v>833</v>
      </c>
      <c r="J365" s="11">
        <v>3</v>
      </c>
      <c r="K365" s="15">
        <v>690</v>
      </c>
      <c r="L365" s="15">
        <f t="shared" si="5"/>
        <v>2070</v>
      </c>
      <c r="M365" s="12" t="s">
        <v>846</v>
      </c>
      <c r="N365" s="12" t="s">
        <v>848</v>
      </c>
    </row>
    <row r="366" spans="1:14" s="5" customFormat="1" ht="90" customHeight="1" x14ac:dyDescent="0.35">
      <c r="A366" s="10"/>
      <c r="B366" s="10" t="s">
        <v>14</v>
      </c>
      <c r="C366" s="10" t="s">
        <v>96</v>
      </c>
      <c r="D366" s="10" t="s">
        <v>222</v>
      </c>
      <c r="E366" s="10" t="s">
        <v>359</v>
      </c>
      <c r="F366" s="10" t="s">
        <v>512</v>
      </c>
      <c r="G366" s="10" t="s">
        <v>700</v>
      </c>
      <c r="H366" s="10" t="s">
        <v>824</v>
      </c>
      <c r="I366" s="10" t="s">
        <v>838</v>
      </c>
      <c r="J366" s="11">
        <v>5</v>
      </c>
      <c r="K366" s="15">
        <v>690</v>
      </c>
      <c r="L366" s="15">
        <f t="shared" si="5"/>
        <v>3450</v>
      </c>
      <c r="M366" s="12" t="s">
        <v>846</v>
      </c>
      <c r="N366" s="12" t="s">
        <v>848</v>
      </c>
    </row>
    <row r="367" spans="1:14" s="5" customFormat="1" ht="90" customHeight="1" x14ac:dyDescent="0.35">
      <c r="A367" s="10"/>
      <c r="B367" s="10" t="s">
        <v>14</v>
      </c>
      <c r="C367" s="10" t="s">
        <v>96</v>
      </c>
      <c r="D367" s="10" t="s">
        <v>222</v>
      </c>
      <c r="E367" s="10" t="s">
        <v>359</v>
      </c>
      <c r="F367" s="10" t="s">
        <v>512</v>
      </c>
      <c r="G367" s="10" t="s">
        <v>700</v>
      </c>
      <c r="H367" s="10" t="s">
        <v>824</v>
      </c>
      <c r="I367" s="10" t="s">
        <v>834</v>
      </c>
      <c r="J367" s="11">
        <v>3</v>
      </c>
      <c r="K367" s="15">
        <v>690</v>
      </c>
      <c r="L367" s="15">
        <f t="shared" si="5"/>
        <v>2070</v>
      </c>
      <c r="M367" s="12" t="s">
        <v>846</v>
      </c>
      <c r="N367" s="12" t="s">
        <v>848</v>
      </c>
    </row>
    <row r="368" spans="1:14" s="5" customFormat="1" ht="90" customHeight="1" x14ac:dyDescent="0.35">
      <c r="A368" s="10"/>
      <c r="B368" s="10" t="s">
        <v>14</v>
      </c>
      <c r="C368" s="10" t="s">
        <v>96</v>
      </c>
      <c r="D368" s="10" t="s">
        <v>222</v>
      </c>
      <c r="E368" s="10" t="s">
        <v>359</v>
      </c>
      <c r="F368" s="10" t="s">
        <v>512</v>
      </c>
      <c r="G368" s="10" t="s">
        <v>700</v>
      </c>
      <c r="H368" s="10" t="s">
        <v>824</v>
      </c>
      <c r="I368" s="10" t="s">
        <v>839</v>
      </c>
      <c r="J368" s="11">
        <v>3</v>
      </c>
      <c r="K368" s="15">
        <v>690</v>
      </c>
      <c r="L368" s="15">
        <f t="shared" si="5"/>
        <v>2070</v>
      </c>
      <c r="M368" s="12" t="s">
        <v>846</v>
      </c>
      <c r="N368" s="12" t="s">
        <v>848</v>
      </c>
    </row>
    <row r="369" spans="1:14" s="5" customFormat="1" ht="90" customHeight="1" x14ac:dyDescent="0.35">
      <c r="A369" s="10"/>
      <c r="B369" s="10" t="s">
        <v>14</v>
      </c>
      <c r="C369" s="10" t="s">
        <v>96</v>
      </c>
      <c r="D369" s="10" t="s">
        <v>222</v>
      </c>
      <c r="E369" s="10" t="s">
        <v>359</v>
      </c>
      <c r="F369" s="10" t="s">
        <v>512</v>
      </c>
      <c r="G369" s="10" t="s">
        <v>700</v>
      </c>
      <c r="H369" s="10" t="s">
        <v>824</v>
      </c>
      <c r="I369" s="10" t="s">
        <v>840</v>
      </c>
      <c r="J369" s="11">
        <v>1</v>
      </c>
      <c r="K369" s="15">
        <v>690</v>
      </c>
      <c r="L369" s="15">
        <f t="shared" si="5"/>
        <v>690</v>
      </c>
      <c r="M369" s="12" t="s">
        <v>846</v>
      </c>
      <c r="N369" s="12" t="s">
        <v>848</v>
      </c>
    </row>
    <row r="370" spans="1:14" s="5" customFormat="1" ht="90" customHeight="1" x14ac:dyDescent="0.35">
      <c r="A370" s="10"/>
      <c r="B370" s="10" t="s">
        <v>14</v>
      </c>
      <c r="C370" s="10" t="s">
        <v>96</v>
      </c>
      <c r="D370" s="10" t="s">
        <v>222</v>
      </c>
      <c r="E370" s="10" t="s">
        <v>359</v>
      </c>
      <c r="F370" s="10" t="s">
        <v>512</v>
      </c>
      <c r="G370" s="10" t="s">
        <v>700</v>
      </c>
      <c r="H370" s="10" t="s">
        <v>824</v>
      </c>
      <c r="I370" s="10" t="s">
        <v>841</v>
      </c>
      <c r="J370" s="11">
        <v>2</v>
      </c>
      <c r="K370" s="15">
        <v>690</v>
      </c>
      <c r="L370" s="15">
        <f t="shared" si="5"/>
        <v>1380</v>
      </c>
      <c r="M370" s="12" t="s">
        <v>846</v>
      </c>
      <c r="N370" s="12" t="s">
        <v>848</v>
      </c>
    </row>
    <row r="371" spans="1:14" s="5" customFormat="1" ht="90" customHeight="1" x14ac:dyDescent="0.35">
      <c r="A371" s="10"/>
      <c r="B371" s="10" t="s">
        <v>14</v>
      </c>
      <c r="C371" s="10" t="s">
        <v>97</v>
      </c>
      <c r="D371" s="10" t="s">
        <v>221</v>
      </c>
      <c r="E371" s="10" t="s">
        <v>314</v>
      </c>
      <c r="F371" s="10" t="s">
        <v>465</v>
      </c>
      <c r="G371" s="10" t="s">
        <v>701</v>
      </c>
      <c r="H371" s="10" t="s">
        <v>824</v>
      </c>
      <c r="I371" s="10" t="s">
        <v>831</v>
      </c>
      <c r="J371" s="11">
        <v>1</v>
      </c>
      <c r="K371" s="15">
        <v>2000</v>
      </c>
      <c r="L371" s="15">
        <f t="shared" si="5"/>
        <v>2000</v>
      </c>
      <c r="M371" s="12" t="s">
        <v>846</v>
      </c>
      <c r="N371" s="12" t="s">
        <v>847</v>
      </c>
    </row>
    <row r="372" spans="1:14" s="5" customFormat="1" ht="90" customHeight="1" x14ac:dyDescent="0.35">
      <c r="A372" s="10"/>
      <c r="B372" s="10" t="s">
        <v>14</v>
      </c>
      <c r="C372" s="10" t="s">
        <v>98</v>
      </c>
      <c r="D372" s="10" t="s">
        <v>222</v>
      </c>
      <c r="E372" s="10" t="s">
        <v>314</v>
      </c>
      <c r="F372" s="10" t="s">
        <v>465</v>
      </c>
      <c r="G372" s="10" t="s">
        <v>702</v>
      </c>
      <c r="H372" s="10" t="s">
        <v>826</v>
      </c>
      <c r="I372" s="10" t="s">
        <v>836</v>
      </c>
      <c r="J372" s="11">
        <v>1</v>
      </c>
      <c r="K372" s="15">
        <v>650</v>
      </c>
      <c r="L372" s="15">
        <f t="shared" si="5"/>
        <v>650</v>
      </c>
      <c r="M372" s="12" t="s">
        <v>846</v>
      </c>
      <c r="N372" s="12" t="s">
        <v>849</v>
      </c>
    </row>
    <row r="373" spans="1:14" s="5" customFormat="1" ht="90" customHeight="1" x14ac:dyDescent="0.35">
      <c r="A373" s="10"/>
      <c r="B373" s="10" t="s">
        <v>14</v>
      </c>
      <c r="C373" s="10" t="s">
        <v>98</v>
      </c>
      <c r="D373" s="10" t="s">
        <v>222</v>
      </c>
      <c r="E373" s="10" t="s">
        <v>314</v>
      </c>
      <c r="F373" s="10" t="s">
        <v>465</v>
      </c>
      <c r="G373" s="10" t="s">
        <v>702</v>
      </c>
      <c r="H373" s="10" t="s">
        <v>826</v>
      </c>
      <c r="I373" s="10" t="s">
        <v>831</v>
      </c>
      <c r="J373" s="11">
        <v>1</v>
      </c>
      <c r="K373" s="15">
        <v>650</v>
      </c>
      <c r="L373" s="15">
        <f t="shared" si="5"/>
        <v>650</v>
      </c>
      <c r="M373" s="12" t="s">
        <v>846</v>
      </c>
      <c r="N373" s="12" t="s">
        <v>849</v>
      </c>
    </row>
    <row r="374" spans="1:14" s="5" customFormat="1" ht="90" customHeight="1" x14ac:dyDescent="0.35">
      <c r="A374" s="10"/>
      <c r="B374" s="10" t="s">
        <v>14</v>
      </c>
      <c r="C374" s="10" t="s">
        <v>98</v>
      </c>
      <c r="D374" s="10" t="s">
        <v>222</v>
      </c>
      <c r="E374" s="10" t="s">
        <v>314</v>
      </c>
      <c r="F374" s="10" t="s">
        <v>465</v>
      </c>
      <c r="G374" s="10" t="s">
        <v>702</v>
      </c>
      <c r="H374" s="10" t="s">
        <v>826</v>
      </c>
      <c r="I374" s="10" t="s">
        <v>837</v>
      </c>
      <c r="J374" s="11">
        <v>2</v>
      </c>
      <c r="K374" s="15">
        <v>650</v>
      </c>
      <c r="L374" s="15">
        <f t="shared" si="5"/>
        <v>1300</v>
      </c>
      <c r="M374" s="12" t="s">
        <v>846</v>
      </c>
      <c r="N374" s="12" t="s">
        <v>849</v>
      </c>
    </row>
    <row r="375" spans="1:14" s="5" customFormat="1" ht="90" customHeight="1" x14ac:dyDescent="0.35">
      <c r="A375" s="10"/>
      <c r="B375" s="10" t="s">
        <v>14</v>
      </c>
      <c r="C375" s="10" t="s">
        <v>98</v>
      </c>
      <c r="D375" s="10" t="s">
        <v>222</v>
      </c>
      <c r="E375" s="10" t="s">
        <v>314</v>
      </c>
      <c r="F375" s="10" t="s">
        <v>465</v>
      </c>
      <c r="G375" s="10" t="s">
        <v>702</v>
      </c>
      <c r="H375" s="10" t="s">
        <v>826</v>
      </c>
      <c r="I375" s="10" t="s">
        <v>833</v>
      </c>
      <c r="J375" s="11">
        <v>1</v>
      </c>
      <c r="K375" s="15">
        <v>650</v>
      </c>
      <c r="L375" s="15">
        <f t="shared" si="5"/>
        <v>650</v>
      </c>
      <c r="M375" s="12" t="s">
        <v>846</v>
      </c>
      <c r="N375" s="12" t="s">
        <v>849</v>
      </c>
    </row>
    <row r="376" spans="1:14" s="5" customFormat="1" ht="90" customHeight="1" x14ac:dyDescent="0.35">
      <c r="A376" s="10"/>
      <c r="B376" s="10" t="s">
        <v>14</v>
      </c>
      <c r="C376" s="10" t="s">
        <v>98</v>
      </c>
      <c r="D376" s="10" t="s">
        <v>222</v>
      </c>
      <c r="E376" s="10" t="s">
        <v>314</v>
      </c>
      <c r="F376" s="10" t="s">
        <v>465</v>
      </c>
      <c r="G376" s="10" t="s">
        <v>702</v>
      </c>
      <c r="H376" s="10" t="s">
        <v>826</v>
      </c>
      <c r="I376" s="10" t="s">
        <v>834</v>
      </c>
      <c r="J376" s="11">
        <v>1</v>
      </c>
      <c r="K376" s="15">
        <v>650</v>
      </c>
      <c r="L376" s="15">
        <f t="shared" si="5"/>
        <v>650</v>
      </c>
      <c r="M376" s="12" t="s">
        <v>846</v>
      </c>
      <c r="N376" s="12" t="s">
        <v>849</v>
      </c>
    </row>
    <row r="377" spans="1:14" s="5" customFormat="1" ht="90" customHeight="1" x14ac:dyDescent="0.35">
      <c r="A377" s="10"/>
      <c r="B377" s="10" t="s">
        <v>14</v>
      </c>
      <c r="C377" s="10" t="s">
        <v>99</v>
      </c>
      <c r="D377" s="10" t="s">
        <v>251</v>
      </c>
      <c r="E377" s="10" t="s">
        <v>350</v>
      </c>
      <c r="F377" s="10" t="s">
        <v>503</v>
      </c>
      <c r="G377" s="10" t="s">
        <v>703</v>
      </c>
      <c r="H377" s="10" t="s">
        <v>824</v>
      </c>
      <c r="I377" s="10" t="s">
        <v>835</v>
      </c>
      <c r="J377" s="11">
        <v>1</v>
      </c>
      <c r="K377" s="15">
        <v>350</v>
      </c>
      <c r="L377" s="15">
        <f t="shared" si="5"/>
        <v>350</v>
      </c>
      <c r="M377" s="12" t="s">
        <v>846</v>
      </c>
      <c r="N377" s="12" t="s">
        <v>848</v>
      </c>
    </row>
    <row r="378" spans="1:14" s="5" customFormat="1" ht="90" customHeight="1" x14ac:dyDescent="0.35">
      <c r="A378" s="10"/>
      <c r="B378" s="10" t="s">
        <v>14</v>
      </c>
      <c r="C378" s="10" t="s">
        <v>99</v>
      </c>
      <c r="D378" s="10" t="s">
        <v>251</v>
      </c>
      <c r="E378" s="10" t="s">
        <v>350</v>
      </c>
      <c r="F378" s="10" t="s">
        <v>503</v>
      </c>
      <c r="G378" s="10" t="s">
        <v>703</v>
      </c>
      <c r="H378" s="10" t="s">
        <v>824</v>
      </c>
      <c r="I378" s="10" t="s">
        <v>838</v>
      </c>
      <c r="J378" s="11">
        <v>2</v>
      </c>
      <c r="K378" s="15">
        <v>350</v>
      </c>
      <c r="L378" s="15">
        <f t="shared" si="5"/>
        <v>700</v>
      </c>
      <c r="M378" s="12" t="s">
        <v>846</v>
      </c>
      <c r="N378" s="12" t="s">
        <v>848</v>
      </c>
    </row>
    <row r="379" spans="1:14" s="5" customFormat="1" ht="90" customHeight="1" x14ac:dyDescent="0.35">
      <c r="A379" s="10"/>
      <c r="B379" s="10" t="s">
        <v>14</v>
      </c>
      <c r="C379" s="10" t="s">
        <v>99</v>
      </c>
      <c r="D379" s="10" t="s">
        <v>251</v>
      </c>
      <c r="E379" s="10" t="s">
        <v>350</v>
      </c>
      <c r="F379" s="10" t="s">
        <v>503</v>
      </c>
      <c r="G379" s="10" t="s">
        <v>703</v>
      </c>
      <c r="H379" s="10" t="s">
        <v>824</v>
      </c>
      <c r="I379" s="10" t="s">
        <v>841</v>
      </c>
      <c r="J379" s="11">
        <v>1</v>
      </c>
      <c r="K379" s="15">
        <v>350</v>
      </c>
      <c r="L379" s="15">
        <f t="shared" si="5"/>
        <v>350</v>
      </c>
      <c r="M379" s="12" t="s">
        <v>846</v>
      </c>
      <c r="N379" s="12" t="s">
        <v>848</v>
      </c>
    </row>
    <row r="380" spans="1:14" s="5" customFormat="1" ht="90" customHeight="1" x14ac:dyDescent="0.35">
      <c r="A380" s="10"/>
      <c r="B380" s="10" t="s">
        <v>14</v>
      </c>
      <c r="C380" s="10" t="s">
        <v>99</v>
      </c>
      <c r="D380" s="10" t="s">
        <v>252</v>
      </c>
      <c r="E380" s="10" t="s">
        <v>352</v>
      </c>
      <c r="F380" s="10" t="s">
        <v>505</v>
      </c>
      <c r="G380" s="10" t="s">
        <v>703</v>
      </c>
      <c r="H380" s="10" t="s">
        <v>824</v>
      </c>
      <c r="I380" s="10" t="s">
        <v>831</v>
      </c>
      <c r="J380" s="11">
        <v>4</v>
      </c>
      <c r="K380" s="15">
        <v>490</v>
      </c>
      <c r="L380" s="15">
        <f t="shared" si="5"/>
        <v>1960</v>
      </c>
      <c r="M380" s="12" t="s">
        <v>846</v>
      </c>
      <c r="N380" s="12" t="s">
        <v>848</v>
      </c>
    </row>
    <row r="381" spans="1:14" s="5" customFormat="1" ht="90" customHeight="1" x14ac:dyDescent="0.35">
      <c r="A381" s="10"/>
      <c r="B381" s="10" t="s">
        <v>14</v>
      </c>
      <c r="C381" s="10" t="s">
        <v>99</v>
      </c>
      <c r="D381" s="10" t="s">
        <v>252</v>
      </c>
      <c r="E381" s="10" t="s">
        <v>352</v>
      </c>
      <c r="F381" s="10" t="s">
        <v>505</v>
      </c>
      <c r="G381" s="10" t="s">
        <v>703</v>
      </c>
      <c r="H381" s="10" t="s">
        <v>824</v>
      </c>
      <c r="I381" s="10" t="s">
        <v>832</v>
      </c>
      <c r="J381" s="11">
        <v>6</v>
      </c>
      <c r="K381" s="15">
        <v>490</v>
      </c>
      <c r="L381" s="15">
        <f t="shared" si="5"/>
        <v>2940</v>
      </c>
      <c r="M381" s="12" t="s">
        <v>846</v>
      </c>
      <c r="N381" s="12" t="s">
        <v>848</v>
      </c>
    </row>
    <row r="382" spans="1:14" s="5" customFormat="1" ht="90" customHeight="1" x14ac:dyDescent="0.35">
      <c r="A382" s="10"/>
      <c r="B382" s="10" t="s">
        <v>14</v>
      </c>
      <c r="C382" s="10" t="s">
        <v>99</v>
      </c>
      <c r="D382" s="10" t="s">
        <v>252</v>
      </c>
      <c r="E382" s="10" t="s">
        <v>352</v>
      </c>
      <c r="F382" s="10" t="s">
        <v>505</v>
      </c>
      <c r="G382" s="10" t="s">
        <v>703</v>
      </c>
      <c r="H382" s="10" t="s">
        <v>824</v>
      </c>
      <c r="I382" s="10" t="s">
        <v>838</v>
      </c>
      <c r="J382" s="11">
        <v>2</v>
      </c>
      <c r="K382" s="15">
        <v>490</v>
      </c>
      <c r="L382" s="15">
        <f t="shared" si="5"/>
        <v>980</v>
      </c>
      <c r="M382" s="12" t="s">
        <v>846</v>
      </c>
      <c r="N382" s="12" t="s">
        <v>848</v>
      </c>
    </row>
    <row r="383" spans="1:14" s="5" customFormat="1" ht="90" customHeight="1" x14ac:dyDescent="0.35">
      <c r="A383" s="10"/>
      <c r="B383" s="10" t="s">
        <v>14</v>
      </c>
      <c r="C383" s="10" t="s">
        <v>99</v>
      </c>
      <c r="D383" s="10" t="s">
        <v>252</v>
      </c>
      <c r="E383" s="10" t="s">
        <v>352</v>
      </c>
      <c r="F383" s="10" t="s">
        <v>505</v>
      </c>
      <c r="G383" s="10" t="s">
        <v>703</v>
      </c>
      <c r="H383" s="10" t="s">
        <v>824</v>
      </c>
      <c r="I383" s="10" t="s">
        <v>839</v>
      </c>
      <c r="J383" s="11">
        <v>3</v>
      </c>
      <c r="K383" s="15">
        <v>490</v>
      </c>
      <c r="L383" s="15">
        <f t="shared" si="5"/>
        <v>1470</v>
      </c>
      <c r="M383" s="12" t="s">
        <v>846</v>
      </c>
      <c r="N383" s="12" t="s">
        <v>848</v>
      </c>
    </row>
    <row r="384" spans="1:14" s="5" customFormat="1" ht="90" customHeight="1" x14ac:dyDescent="0.35">
      <c r="A384" s="10"/>
      <c r="B384" s="10" t="s">
        <v>14</v>
      </c>
      <c r="C384" s="10" t="s">
        <v>100</v>
      </c>
      <c r="D384" s="10" t="s">
        <v>253</v>
      </c>
      <c r="E384" s="10" t="s">
        <v>314</v>
      </c>
      <c r="F384" s="10" t="s">
        <v>465</v>
      </c>
      <c r="G384" s="10" t="s">
        <v>704</v>
      </c>
      <c r="H384" s="10" t="s">
        <v>824</v>
      </c>
      <c r="I384" s="10" t="s">
        <v>844</v>
      </c>
      <c r="J384" s="11">
        <v>4</v>
      </c>
      <c r="K384" s="15">
        <v>490</v>
      </c>
      <c r="L384" s="15">
        <f t="shared" si="5"/>
        <v>1960</v>
      </c>
      <c r="M384" s="12" t="s">
        <v>846</v>
      </c>
      <c r="N384" s="12" t="s">
        <v>848</v>
      </c>
    </row>
    <row r="385" spans="1:14" s="5" customFormat="1" ht="90" customHeight="1" x14ac:dyDescent="0.35">
      <c r="A385" s="10"/>
      <c r="B385" s="10" t="s">
        <v>14</v>
      </c>
      <c r="C385" s="10" t="s">
        <v>100</v>
      </c>
      <c r="D385" s="10" t="s">
        <v>253</v>
      </c>
      <c r="E385" s="10" t="s">
        <v>314</v>
      </c>
      <c r="F385" s="10" t="s">
        <v>465</v>
      </c>
      <c r="G385" s="10" t="s">
        <v>704</v>
      </c>
      <c r="H385" s="10" t="s">
        <v>824</v>
      </c>
      <c r="I385" s="10" t="s">
        <v>835</v>
      </c>
      <c r="J385" s="11">
        <v>2</v>
      </c>
      <c r="K385" s="15">
        <v>490</v>
      </c>
      <c r="L385" s="15">
        <f t="shared" si="5"/>
        <v>980</v>
      </c>
      <c r="M385" s="12" t="s">
        <v>846</v>
      </c>
      <c r="N385" s="12" t="s">
        <v>848</v>
      </c>
    </row>
    <row r="386" spans="1:14" s="5" customFormat="1" ht="90" customHeight="1" x14ac:dyDescent="0.35">
      <c r="A386" s="10"/>
      <c r="B386" s="10" t="s">
        <v>14</v>
      </c>
      <c r="C386" s="10" t="s">
        <v>100</v>
      </c>
      <c r="D386" s="10" t="s">
        <v>253</v>
      </c>
      <c r="E386" s="10" t="s">
        <v>366</v>
      </c>
      <c r="F386" s="10" t="s">
        <v>519</v>
      </c>
      <c r="G386" s="10" t="s">
        <v>704</v>
      </c>
      <c r="H386" s="10" t="s">
        <v>824</v>
      </c>
      <c r="I386" s="10" t="s">
        <v>838</v>
      </c>
      <c r="J386" s="11">
        <v>1</v>
      </c>
      <c r="K386" s="15">
        <v>490</v>
      </c>
      <c r="L386" s="15">
        <f t="shared" ref="L386:L449" si="6">$J386*K386</f>
        <v>490</v>
      </c>
      <c r="M386" s="12" t="s">
        <v>846</v>
      </c>
      <c r="N386" s="12" t="s">
        <v>848</v>
      </c>
    </row>
    <row r="387" spans="1:14" s="5" customFormat="1" ht="90" customHeight="1" x14ac:dyDescent="0.35">
      <c r="A387" s="10"/>
      <c r="B387" s="10" t="s">
        <v>14</v>
      </c>
      <c r="C387" s="10" t="s">
        <v>100</v>
      </c>
      <c r="D387" s="10" t="s">
        <v>253</v>
      </c>
      <c r="E387" s="10" t="s">
        <v>366</v>
      </c>
      <c r="F387" s="10" t="s">
        <v>519</v>
      </c>
      <c r="G387" s="10" t="s">
        <v>704</v>
      </c>
      <c r="H387" s="10" t="s">
        <v>824</v>
      </c>
      <c r="I387" s="10" t="s">
        <v>839</v>
      </c>
      <c r="J387" s="11">
        <v>1</v>
      </c>
      <c r="K387" s="15">
        <v>490</v>
      </c>
      <c r="L387" s="15">
        <f t="shared" si="6"/>
        <v>490</v>
      </c>
      <c r="M387" s="12" t="s">
        <v>846</v>
      </c>
      <c r="N387" s="12" t="s">
        <v>848</v>
      </c>
    </row>
    <row r="388" spans="1:14" s="5" customFormat="1" ht="90" customHeight="1" x14ac:dyDescent="0.35">
      <c r="A388" s="10"/>
      <c r="B388" s="10" t="s">
        <v>14</v>
      </c>
      <c r="C388" s="10" t="s">
        <v>100</v>
      </c>
      <c r="D388" s="10" t="s">
        <v>253</v>
      </c>
      <c r="E388" s="10" t="s">
        <v>366</v>
      </c>
      <c r="F388" s="10" t="s">
        <v>519</v>
      </c>
      <c r="G388" s="10" t="s">
        <v>704</v>
      </c>
      <c r="H388" s="10" t="s">
        <v>824</v>
      </c>
      <c r="I388" s="10" t="s">
        <v>841</v>
      </c>
      <c r="J388" s="11">
        <v>2</v>
      </c>
      <c r="K388" s="15">
        <v>490</v>
      </c>
      <c r="L388" s="15">
        <f t="shared" si="6"/>
        <v>980</v>
      </c>
      <c r="M388" s="12" t="s">
        <v>846</v>
      </c>
      <c r="N388" s="12" t="s">
        <v>848</v>
      </c>
    </row>
    <row r="389" spans="1:14" s="5" customFormat="1" ht="90" customHeight="1" x14ac:dyDescent="0.35">
      <c r="A389" s="10"/>
      <c r="B389" s="10" t="s">
        <v>14</v>
      </c>
      <c r="C389" s="10" t="s">
        <v>101</v>
      </c>
      <c r="D389" s="10" t="s">
        <v>254</v>
      </c>
      <c r="E389" s="10" t="s">
        <v>367</v>
      </c>
      <c r="F389" s="10" t="s">
        <v>468</v>
      </c>
      <c r="G389" s="10" t="s">
        <v>705</v>
      </c>
      <c r="H389" s="10" t="s">
        <v>824</v>
      </c>
      <c r="I389" s="10" t="s">
        <v>831</v>
      </c>
      <c r="J389" s="11">
        <v>1</v>
      </c>
      <c r="K389" s="15">
        <v>700</v>
      </c>
      <c r="L389" s="15">
        <f t="shared" si="6"/>
        <v>700</v>
      </c>
      <c r="M389" s="12" t="s">
        <v>846</v>
      </c>
      <c r="N389" s="12" t="s">
        <v>847</v>
      </c>
    </row>
    <row r="390" spans="1:14" s="5" customFormat="1" ht="90" customHeight="1" x14ac:dyDescent="0.35">
      <c r="A390" s="10"/>
      <c r="B390" s="10" t="s">
        <v>14</v>
      </c>
      <c r="C390" s="10" t="s">
        <v>101</v>
      </c>
      <c r="D390" s="10" t="s">
        <v>254</v>
      </c>
      <c r="E390" s="10" t="s">
        <v>367</v>
      </c>
      <c r="F390" s="10" t="s">
        <v>468</v>
      </c>
      <c r="G390" s="10" t="s">
        <v>705</v>
      </c>
      <c r="H390" s="10" t="s">
        <v>824</v>
      </c>
      <c r="I390" s="10" t="s">
        <v>833</v>
      </c>
      <c r="J390" s="11">
        <v>1</v>
      </c>
      <c r="K390" s="15">
        <v>700</v>
      </c>
      <c r="L390" s="15">
        <f t="shared" si="6"/>
        <v>700</v>
      </c>
      <c r="M390" s="12" t="s">
        <v>846</v>
      </c>
      <c r="N390" s="12" t="s">
        <v>847</v>
      </c>
    </row>
    <row r="391" spans="1:14" s="5" customFormat="1" ht="90" customHeight="1" x14ac:dyDescent="0.35">
      <c r="A391" s="10"/>
      <c r="B391" s="10" t="s">
        <v>14</v>
      </c>
      <c r="C391" s="10" t="s">
        <v>101</v>
      </c>
      <c r="D391" s="10" t="s">
        <v>254</v>
      </c>
      <c r="E391" s="10" t="s">
        <v>367</v>
      </c>
      <c r="F391" s="10" t="s">
        <v>468</v>
      </c>
      <c r="G391" s="10" t="s">
        <v>705</v>
      </c>
      <c r="H391" s="10" t="s">
        <v>824</v>
      </c>
      <c r="I391" s="10" t="s">
        <v>834</v>
      </c>
      <c r="J391" s="11">
        <v>1</v>
      </c>
      <c r="K391" s="15">
        <v>700</v>
      </c>
      <c r="L391" s="15">
        <f t="shared" si="6"/>
        <v>700</v>
      </c>
      <c r="M391" s="12" t="s">
        <v>846</v>
      </c>
      <c r="N391" s="12" t="s">
        <v>847</v>
      </c>
    </row>
    <row r="392" spans="1:14" s="5" customFormat="1" ht="90" customHeight="1" x14ac:dyDescent="0.35">
      <c r="A392" s="10"/>
      <c r="B392" s="10" t="s">
        <v>14</v>
      </c>
      <c r="C392" s="10" t="s">
        <v>101</v>
      </c>
      <c r="D392" s="10" t="s">
        <v>254</v>
      </c>
      <c r="E392" s="10" t="s">
        <v>367</v>
      </c>
      <c r="F392" s="10" t="s">
        <v>468</v>
      </c>
      <c r="G392" s="10" t="s">
        <v>705</v>
      </c>
      <c r="H392" s="10" t="s">
        <v>824</v>
      </c>
      <c r="I392" s="10" t="s">
        <v>840</v>
      </c>
      <c r="J392" s="11">
        <v>1</v>
      </c>
      <c r="K392" s="15">
        <v>700</v>
      </c>
      <c r="L392" s="15">
        <f t="shared" si="6"/>
        <v>700</v>
      </c>
      <c r="M392" s="12" t="s">
        <v>846</v>
      </c>
      <c r="N392" s="12" t="s">
        <v>847</v>
      </c>
    </row>
    <row r="393" spans="1:14" s="5" customFormat="1" ht="90" customHeight="1" x14ac:dyDescent="0.35">
      <c r="A393" s="10"/>
      <c r="B393" s="10" t="s">
        <v>14</v>
      </c>
      <c r="C393" s="10" t="s">
        <v>102</v>
      </c>
      <c r="D393" s="10" t="s">
        <v>255</v>
      </c>
      <c r="E393" s="10" t="s">
        <v>368</v>
      </c>
      <c r="F393" s="10" t="s">
        <v>520</v>
      </c>
      <c r="G393" s="10" t="s">
        <v>706</v>
      </c>
      <c r="H393" s="10" t="s">
        <v>824</v>
      </c>
      <c r="I393" s="10" t="s">
        <v>831</v>
      </c>
      <c r="J393" s="11">
        <v>1</v>
      </c>
      <c r="K393" s="15">
        <v>550</v>
      </c>
      <c r="L393" s="15">
        <f t="shared" si="6"/>
        <v>550</v>
      </c>
      <c r="M393" s="12" t="s">
        <v>846</v>
      </c>
      <c r="N393" s="12" t="s">
        <v>847</v>
      </c>
    </row>
    <row r="394" spans="1:14" s="5" customFormat="1" ht="90" customHeight="1" x14ac:dyDescent="0.35">
      <c r="A394" s="10"/>
      <c r="B394" s="10" t="s">
        <v>14</v>
      </c>
      <c r="C394" s="10" t="s">
        <v>102</v>
      </c>
      <c r="D394" s="10" t="s">
        <v>255</v>
      </c>
      <c r="E394" s="10" t="s">
        <v>368</v>
      </c>
      <c r="F394" s="10" t="s">
        <v>520</v>
      </c>
      <c r="G394" s="10" t="s">
        <v>706</v>
      </c>
      <c r="H394" s="10" t="s">
        <v>824</v>
      </c>
      <c r="I394" s="10" t="s">
        <v>838</v>
      </c>
      <c r="J394" s="11">
        <v>2</v>
      </c>
      <c r="K394" s="15">
        <v>550</v>
      </c>
      <c r="L394" s="15">
        <f t="shared" si="6"/>
        <v>1100</v>
      </c>
      <c r="M394" s="12" t="s">
        <v>846</v>
      </c>
      <c r="N394" s="12" t="s">
        <v>847</v>
      </c>
    </row>
    <row r="395" spans="1:14" s="5" customFormat="1" ht="90" customHeight="1" x14ac:dyDescent="0.35">
      <c r="A395" s="10"/>
      <c r="B395" s="10" t="s">
        <v>14</v>
      </c>
      <c r="C395" s="10" t="s">
        <v>102</v>
      </c>
      <c r="D395" s="10" t="s">
        <v>255</v>
      </c>
      <c r="E395" s="10" t="s">
        <v>368</v>
      </c>
      <c r="F395" s="10" t="s">
        <v>520</v>
      </c>
      <c r="G395" s="10" t="s">
        <v>706</v>
      </c>
      <c r="H395" s="10" t="s">
        <v>824</v>
      </c>
      <c r="I395" s="10" t="s">
        <v>839</v>
      </c>
      <c r="J395" s="11">
        <v>1</v>
      </c>
      <c r="K395" s="15">
        <v>550</v>
      </c>
      <c r="L395" s="15">
        <f t="shared" si="6"/>
        <v>550</v>
      </c>
      <c r="M395" s="12" t="s">
        <v>846</v>
      </c>
      <c r="N395" s="12" t="s">
        <v>847</v>
      </c>
    </row>
    <row r="396" spans="1:14" s="5" customFormat="1" ht="90" customHeight="1" x14ac:dyDescent="0.35">
      <c r="A396" s="10"/>
      <c r="B396" s="10" t="s">
        <v>14</v>
      </c>
      <c r="C396" s="10" t="s">
        <v>102</v>
      </c>
      <c r="D396" s="10" t="s">
        <v>255</v>
      </c>
      <c r="E396" s="10" t="s">
        <v>368</v>
      </c>
      <c r="F396" s="10" t="s">
        <v>520</v>
      </c>
      <c r="G396" s="10" t="s">
        <v>706</v>
      </c>
      <c r="H396" s="10" t="s">
        <v>824</v>
      </c>
      <c r="I396" s="10" t="s">
        <v>840</v>
      </c>
      <c r="J396" s="11">
        <v>1</v>
      </c>
      <c r="K396" s="15">
        <v>550</v>
      </c>
      <c r="L396" s="15">
        <f t="shared" si="6"/>
        <v>550</v>
      </c>
      <c r="M396" s="12" t="s">
        <v>846</v>
      </c>
      <c r="N396" s="12" t="s">
        <v>847</v>
      </c>
    </row>
    <row r="397" spans="1:14" s="5" customFormat="1" ht="90" customHeight="1" x14ac:dyDescent="0.35">
      <c r="A397" s="10"/>
      <c r="B397" s="10" t="s">
        <v>14</v>
      </c>
      <c r="C397" s="10" t="s">
        <v>103</v>
      </c>
      <c r="D397" s="10" t="s">
        <v>256</v>
      </c>
      <c r="E397" s="10" t="s">
        <v>369</v>
      </c>
      <c r="F397" s="10" t="s">
        <v>521</v>
      </c>
      <c r="G397" s="10" t="s">
        <v>707</v>
      </c>
      <c r="H397" s="10" t="s">
        <v>824</v>
      </c>
      <c r="I397" s="10" t="s">
        <v>838</v>
      </c>
      <c r="J397" s="11">
        <v>1</v>
      </c>
      <c r="K397" s="15">
        <v>590</v>
      </c>
      <c r="L397" s="15">
        <f t="shared" si="6"/>
        <v>590</v>
      </c>
      <c r="M397" s="12" t="s">
        <v>846</v>
      </c>
      <c r="N397" s="12" t="s">
        <v>847</v>
      </c>
    </row>
    <row r="398" spans="1:14" s="5" customFormat="1" ht="90" customHeight="1" x14ac:dyDescent="0.35">
      <c r="A398" s="10"/>
      <c r="B398" s="10" t="s">
        <v>14</v>
      </c>
      <c r="C398" s="10" t="s">
        <v>103</v>
      </c>
      <c r="D398" s="10" t="s">
        <v>256</v>
      </c>
      <c r="E398" s="10" t="s">
        <v>369</v>
      </c>
      <c r="F398" s="10" t="s">
        <v>521</v>
      </c>
      <c r="G398" s="10" t="s">
        <v>707</v>
      </c>
      <c r="H398" s="10" t="s">
        <v>824</v>
      </c>
      <c r="I398" s="10" t="s">
        <v>839</v>
      </c>
      <c r="J398" s="11">
        <v>4</v>
      </c>
      <c r="K398" s="15">
        <v>590</v>
      </c>
      <c r="L398" s="15">
        <f t="shared" si="6"/>
        <v>2360</v>
      </c>
      <c r="M398" s="12" t="s">
        <v>846</v>
      </c>
      <c r="N398" s="12" t="s">
        <v>847</v>
      </c>
    </row>
    <row r="399" spans="1:14" s="5" customFormat="1" ht="90" customHeight="1" x14ac:dyDescent="0.35">
      <c r="A399" s="10"/>
      <c r="B399" s="10" t="s">
        <v>14</v>
      </c>
      <c r="C399" s="10" t="s">
        <v>103</v>
      </c>
      <c r="D399" s="10" t="s">
        <v>235</v>
      </c>
      <c r="E399" s="10" t="s">
        <v>370</v>
      </c>
      <c r="F399" s="10" t="s">
        <v>522</v>
      </c>
      <c r="G399" s="10" t="s">
        <v>707</v>
      </c>
      <c r="H399" s="10" t="s">
        <v>824</v>
      </c>
      <c r="I399" s="10" t="s">
        <v>831</v>
      </c>
      <c r="J399" s="11">
        <v>1</v>
      </c>
      <c r="K399" s="15">
        <v>690</v>
      </c>
      <c r="L399" s="15">
        <f t="shared" si="6"/>
        <v>690</v>
      </c>
      <c r="M399" s="12" t="s">
        <v>846</v>
      </c>
      <c r="N399" s="12" t="s">
        <v>848</v>
      </c>
    </row>
    <row r="400" spans="1:14" s="5" customFormat="1" ht="90" customHeight="1" x14ac:dyDescent="0.35">
      <c r="A400" s="10"/>
      <c r="B400" s="10" t="s">
        <v>14</v>
      </c>
      <c r="C400" s="10" t="s">
        <v>103</v>
      </c>
      <c r="D400" s="10" t="s">
        <v>235</v>
      </c>
      <c r="E400" s="10" t="s">
        <v>370</v>
      </c>
      <c r="F400" s="10" t="s">
        <v>522</v>
      </c>
      <c r="G400" s="10" t="s">
        <v>707</v>
      </c>
      <c r="H400" s="10" t="s">
        <v>824</v>
      </c>
      <c r="I400" s="10" t="s">
        <v>837</v>
      </c>
      <c r="J400" s="11">
        <v>1</v>
      </c>
      <c r="K400" s="15">
        <v>690</v>
      </c>
      <c r="L400" s="15">
        <f t="shared" si="6"/>
        <v>690</v>
      </c>
      <c r="M400" s="12" t="s">
        <v>846</v>
      </c>
      <c r="N400" s="12" t="s">
        <v>848</v>
      </c>
    </row>
    <row r="401" spans="1:14" s="5" customFormat="1" ht="90" customHeight="1" x14ac:dyDescent="0.35">
      <c r="A401" s="10"/>
      <c r="B401" s="10" t="s">
        <v>14</v>
      </c>
      <c r="C401" s="10" t="s">
        <v>103</v>
      </c>
      <c r="D401" s="10" t="s">
        <v>235</v>
      </c>
      <c r="E401" s="10" t="s">
        <v>370</v>
      </c>
      <c r="F401" s="10" t="s">
        <v>522</v>
      </c>
      <c r="G401" s="10" t="s">
        <v>707</v>
      </c>
      <c r="H401" s="10" t="s">
        <v>824</v>
      </c>
      <c r="I401" s="10" t="s">
        <v>838</v>
      </c>
      <c r="J401" s="11">
        <v>1</v>
      </c>
      <c r="K401" s="15">
        <v>690</v>
      </c>
      <c r="L401" s="15">
        <f t="shared" si="6"/>
        <v>690</v>
      </c>
      <c r="M401" s="12" t="s">
        <v>846</v>
      </c>
      <c r="N401" s="12" t="s">
        <v>848</v>
      </c>
    </row>
    <row r="402" spans="1:14" s="5" customFormat="1" ht="90" customHeight="1" x14ac:dyDescent="0.35">
      <c r="A402" s="10"/>
      <c r="B402" s="10" t="s">
        <v>14</v>
      </c>
      <c r="C402" s="10" t="s">
        <v>103</v>
      </c>
      <c r="D402" s="10" t="s">
        <v>235</v>
      </c>
      <c r="E402" s="10" t="s">
        <v>370</v>
      </c>
      <c r="F402" s="10" t="s">
        <v>522</v>
      </c>
      <c r="G402" s="10" t="s">
        <v>707</v>
      </c>
      <c r="H402" s="10" t="s">
        <v>824</v>
      </c>
      <c r="I402" s="10" t="s">
        <v>840</v>
      </c>
      <c r="J402" s="11">
        <v>1</v>
      </c>
      <c r="K402" s="15">
        <v>690</v>
      </c>
      <c r="L402" s="15">
        <f t="shared" si="6"/>
        <v>690</v>
      </c>
      <c r="M402" s="12" t="s">
        <v>846</v>
      </c>
      <c r="N402" s="12" t="s">
        <v>848</v>
      </c>
    </row>
    <row r="403" spans="1:14" s="5" customFormat="1" ht="90" customHeight="1" x14ac:dyDescent="0.35">
      <c r="A403" s="10"/>
      <c r="B403" s="10" t="s">
        <v>14</v>
      </c>
      <c r="C403" s="10" t="s">
        <v>103</v>
      </c>
      <c r="D403" s="10" t="s">
        <v>235</v>
      </c>
      <c r="E403" s="10" t="s">
        <v>370</v>
      </c>
      <c r="F403" s="10" t="s">
        <v>522</v>
      </c>
      <c r="G403" s="10" t="s">
        <v>707</v>
      </c>
      <c r="H403" s="10" t="s">
        <v>824</v>
      </c>
      <c r="I403" s="10" t="s">
        <v>841</v>
      </c>
      <c r="J403" s="11">
        <v>1</v>
      </c>
      <c r="K403" s="15">
        <v>690</v>
      </c>
      <c r="L403" s="15">
        <f t="shared" si="6"/>
        <v>690</v>
      </c>
      <c r="M403" s="12" t="s">
        <v>846</v>
      </c>
      <c r="N403" s="12" t="s">
        <v>848</v>
      </c>
    </row>
    <row r="404" spans="1:14" s="5" customFormat="1" ht="90" customHeight="1" x14ac:dyDescent="0.35">
      <c r="A404" s="10"/>
      <c r="B404" s="10" t="s">
        <v>14</v>
      </c>
      <c r="C404" s="10" t="s">
        <v>104</v>
      </c>
      <c r="D404" s="10" t="s">
        <v>257</v>
      </c>
      <c r="E404" s="10" t="s">
        <v>371</v>
      </c>
      <c r="F404" s="10" t="s">
        <v>523</v>
      </c>
      <c r="G404" s="10" t="s">
        <v>708</v>
      </c>
      <c r="H404" s="10" t="s">
        <v>824</v>
      </c>
      <c r="I404" s="10" t="s">
        <v>838</v>
      </c>
      <c r="J404" s="11">
        <v>1</v>
      </c>
      <c r="K404" s="15">
        <v>490</v>
      </c>
      <c r="L404" s="15">
        <f t="shared" si="6"/>
        <v>490</v>
      </c>
      <c r="M404" s="12" t="s">
        <v>846</v>
      </c>
      <c r="N404" s="12" t="s">
        <v>847</v>
      </c>
    </row>
    <row r="405" spans="1:14" s="5" customFormat="1" ht="90" customHeight="1" x14ac:dyDescent="0.35">
      <c r="A405" s="10"/>
      <c r="B405" s="10" t="s">
        <v>14</v>
      </c>
      <c r="C405" s="10" t="s">
        <v>104</v>
      </c>
      <c r="D405" s="10" t="s">
        <v>257</v>
      </c>
      <c r="E405" s="10" t="s">
        <v>371</v>
      </c>
      <c r="F405" s="10" t="s">
        <v>523</v>
      </c>
      <c r="G405" s="10" t="s">
        <v>708</v>
      </c>
      <c r="H405" s="10" t="s">
        <v>824</v>
      </c>
      <c r="I405" s="10" t="s">
        <v>839</v>
      </c>
      <c r="J405" s="11">
        <v>1</v>
      </c>
      <c r="K405" s="15">
        <v>490</v>
      </c>
      <c r="L405" s="15">
        <f t="shared" si="6"/>
        <v>490</v>
      </c>
      <c r="M405" s="12" t="s">
        <v>846</v>
      </c>
      <c r="N405" s="12" t="s">
        <v>847</v>
      </c>
    </row>
    <row r="406" spans="1:14" s="5" customFormat="1" ht="90" customHeight="1" x14ac:dyDescent="0.35">
      <c r="A406" s="10"/>
      <c r="B406" s="10" t="s">
        <v>14</v>
      </c>
      <c r="C406" s="10" t="s">
        <v>105</v>
      </c>
      <c r="D406" s="10" t="s">
        <v>258</v>
      </c>
      <c r="E406" s="10" t="s">
        <v>372</v>
      </c>
      <c r="F406" s="10" t="s">
        <v>524</v>
      </c>
      <c r="G406" s="10" t="s">
        <v>709</v>
      </c>
      <c r="H406" s="10" t="s">
        <v>824</v>
      </c>
      <c r="I406" s="10" t="s">
        <v>833</v>
      </c>
      <c r="J406" s="11">
        <v>1</v>
      </c>
      <c r="K406" s="15">
        <v>590</v>
      </c>
      <c r="L406" s="15">
        <f t="shared" si="6"/>
        <v>590</v>
      </c>
      <c r="M406" s="12" t="s">
        <v>846</v>
      </c>
      <c r="N406" s="12" t="s">
        <v>851</v>
      </c>
    </row>
    <row r="407" spans="1:14" s="5" customFormat="1" ht="90" customHeight="1" x14ac:dyDescent="0.35">
      <c r="A407" s="10"/>
      <c r="B407" s="10" t="s">
        <v>14</v>
      </c>
      <c r="C407" s="10" t="s">
        <v>105</v>
      </c>
      <c r="D407" s="10" t="s">
        <v>259</v>
      </c>
      <c r="E407" s="10" t="s">
        <v>373</v>
      </c>
      <c r="F407" s="10" t="s">
        <v>525</v>
      </c>
      <c r="G407" s="10" t="s">
        <v>709</v>
      </c>
      <c r="H407" s="10" t="s">
        <v>824</v>
      </c>
      <c r="I407" s="10" t="s">
        <v>831</v>
      </c>
      <c r="J407" s="11">
        <v>1</v>
      </c>
      <c r="K407" s="15">
        <v>590</v>
      </c>
      <c r="L407" s="15">
        <f t="shared" si="6"/>
        <v>590</v>
      </c>
      <c r="M407" s="12" t="s">
        <v>846</v>
      </c>
      <c r="N407" s="12" t="s">
        <v>851</v>
      </c>
    </row>
    <row r="408" spans="1:14" s="5" customFormat="1" ht="90" customHeight="1" x14ac:dyDescent="0.35">
      <c r="A408" s="10"/>
      <c r="B408" s="10" t="s">
        <v>14</v>
      </c>
      <c r="C408" s="10" t="s">
        <v>105</v>
      </c>
      <c r="D408" s="10" t="s">
        <v>259</v>
      </c>
      <c r="E408" s="10" t="s">
        <v>373</v>
      </c>
      <c r="F408" s="10" t="s">
        <v>525</v>
      </c>
      <c r="G408" s="10" t="s">
        <v>709</v>
      </c>
      <c r="H408" s="10" t="s">
        <v>824</v>
      </c>
      <c r="I408" s="10" t="s">
        <v>832</v>
      </c>
      <c r="J408" s="11">
        <v>4</v>
      </c>
      <c r="K408" s="15">
        <v>590</v>
      </c>
      <c r="L408" s="15">
        <f t="shared" si="6"/>
        <v>2360</v>
      </c>
      <c r="M408" s="12" t="s">
        <v>846</v>
      </c>
      <c r="N408" s="12" t="s">
        <v>851</v>
      </c>
    </row>
    <row r="409" spans="1:14" s="5" customFormat="1" ht="90" customHeight="1" x14ac:dyDescent="0.35">
      <c r="A409" s="10"/>
      <c r="B409" s="10" t="s">
        <v>14</v>
      </c>
      <c r="C409" s="10" t="s">
        <v>105</v>
      </c>
      <c r="D409" s="10" t="s">
        <v>259</v>
      </c>
      <c r="E409" s="10" t="s">
        <v>373</v>
      </c>
      <c r="F409" s="10" t="s">
        <v>525</v>
      </c>
      <c r="G409" s="10" t="s">
        <v>709</v>
      </c>
      <c r="H409" s="10" t="s">
        <v>824</v>
      </c>
      <c r="I409" s="10" t="s">
        <v>833</v>
      </c>
      <c r="J409" s="11">
        <v>5</v>
      </c>
      <c r="K409" s="15">
        <v>590</v>
      </c>
      <c r="L409" s="15">
        <f t="shared" si="6"/>
        <v>2950</v>
      </c>
      <c r="M409" s="12" t="s">
        <v>846</v>
      </c>
      <c r="N409" s="12" t="s">
        <v>851</v>
      </c>
    </row>
    <row r="410" spans="1:14" s="5" customFormat="1" ht="90" customHeight="1" x14ac:dyDescent="0.35">
      <c r="A410" s="10"/>
      <c r="B410" s="10" t="s">
        <v>14</v>
      </c>
      <c r="C410" s="10" t="s">
        <v>105</v>
      </c>
      <c r="D410" s="10" t="s">
        <v>259</v>
      </c>
      <c r="E410" s="10" t="s">
        <v>373</v>
      </c>
      <c r="F410" s="10" t="s">
        <v>525</v>
      </c>
      <c r="G410" s="10" t="s">
        <v>709</v>
      </c>
      <c r="H410" s="10" t="s">
        <v>824</v>
      </c>
      <c r="I410" s="10" t="s">
        <v>838</v>
      </c>
      <c r="J410" s="11">
        <v>5</v>
      </c>
      <c r="K410" s="15">
        <v>590</v>
      </c>
      <c r="L410" s="15">
        <f t="shared" si="6"/>
        <v>2950</v>
      </c>
      <c r="M410" s="12" t="s">
        <v>846</v>
      </c>
      <c r="N410" s="12" t="s">
        <v>851</v>
      </c>
    </row>
    <row r="411" spans="1:14" s="5" customFormat="1" ht="90" customHeight="1" x14ac:dyDescent="0.35">
      <c r="A411" s="10"/>
      <c r="B411" s="10" t="s">
        <v>14</v>
      </c>
      <c r="C411" s="10" t="s">
        <v>105</v>
      </c>
      <c r="D411" s="10" t="s">
        <v>259</v>
      </c>
      <c r="E411" s="10" t="s">
        <v>373</v>
      </c>
      <c r="F411" s="10" t="s">
        <v>525</v>
      </c>
      <c r="G411" s="10" t="s">
        <v>709</v>
      </c>
      <c r="H411" s="10" t="s">
        <v>824</v>
      </c>
      <c r="I411" s="10" t="s">
        <v>834</v>
      </c>
      <c r="J411" s="11">
        <v>4</v>
      </c>
      <c r="K411" s="15">
        <v>590</v>
      </c>
      <c r="L411" s="15">
        <f t="shared" si="6"/>
        <v>2360</v>
      </c>
      <c r="M411" s="12" t="s">
        <v>846</v>
      </c>
      <c r="N411" s="12" t="s">
        <v>851</v>
      </c>
    </row>
    <row r="412" spans="1:14" s="5" customFormat="1" ht="90" customHeight="1" x14ac:dyDescent="0.35">
      <c r="A412" s="10"/>
      <c r="B412" s="10" t="s">
        <v>14</v>
      </c>
      <c r="C412" s="10" t="s">
        <v>105</v>
      </c>
      <c r="D412" s="10" t="s">
        <v>259</v>
      </c>
      <c r="E412" s="10" t="s">
        <v>373</v>
      </c>
      <c r="F412" s="10" t="s">
        <v>525</v>
      </c>
      <c r="G412" s="10" t="s">
        <v>709</v>
      </c>
      <c r="H412" s="10" t="s">
        <v>824</v>
      </c>
      <c r="I412" s="10" t="s">
        <v>840</v>
      </c>
      <c r="J412" s="11">
        <v>1</v>
      </c>
      <c r="K412" s="15">
        <v>590</v>
      </c>
      <c r="L412" s="15">
        <f t="shared" si="6"/>
        <v>590</v>
      </c>
      <c r="M412" s="12" t="s">
        <v>846</v>
      </c>
      <c r="N412" s="12" t="s">
        <v>851</v>
      </c>
    </row>
    <row r="413" spans="1:14" s="5" customFormat="1" ht="90" customHeight="1" x14ac:dyDescent="0.35">
      <c r="A413" s="10"/>
      <c r="B413" s="10" t="s">
        <v>14</v>
      </c>
      <c r="C413" s="10" t="s">
        <v>105</v>
      </c>
      <c r="D413" s="10" t="s">
        <v>259</v>
      </c>
      <c r="E413" s="10" t="s">
        <v>374</v>
      </c>
      <c r="F413" s="10" t="s">
        <v>526</v>
      </c>
      <c r="G413" s="10" t="s">
        <v>709</v>
      </c>
      <c r="H413" s="10" t="s">
        <v>824</v>
      </c>
      <c r="I413" s="10" t="s">
        <v>839</v>
      </c>
      <c r="J413" s="11">
        <v>1</v>
      </c>
      <c r="K413" s="15">
        <v>590</v>
      </c>
      <c r="L413" s="15">
        <f t="shared" si="6"/>
        <v>590</v>
      </c>
      <c r="M413" s="12" t="s">
        <v>846</v>
      </c>
      <c r="N413" s="12" t="s">
        <v>851</v>
      </c>
    </row>
    <row r="414" spans="1:14" s="5" customFormat="1" ht="90" customHeight="1" x14ac:dyDescent="0.35">
      <c r="A414" s="10"/>
      <c r="B414" s="10" t="s">
        <v>14</v>
      </c>
      <c r="C414" s="10" t="s">
        <v>106</v>
      </c>
      <c r="D414" s="10" t="s">
        <v>235</v>
      </c>
      <c r="E414" s="10" t="s">
        <v>375</v>
      </c>
      <c r="F414" s="10" t="s">
        <v>527</v>
      </c>
      <c r="G414" s="10" t="s">
        <v>710</v>
      </c>
      <c r="H414" s="10" t="s">
        <v>825</v>
      </c>
      <c r="I414" s="10" t="s">
        <v>838</v>
      </c>
      <c r="J414" s="11">
        <v>1</v>
      </c>
      <c r="K414" s="15">
        <v>390</v>
      </c>
      <c r="L414" s="15">
        <f t="shared" si="6"/>
        <v>390</v>
      </c>
      <c r="M414" s="12" t="s">
        <v>846</v>
      </c>
      <c r="N414" s="12" t="s">
        <v>848</v>
      </c>
    </row>
    <row r="415" spans="1:14" s="5" customFormat="1" ht="90" customHeight="1" x14ac:dyDescent="0.35">
      <c r="A415" s="10"/>
      <c r="B415" s="10" t="s">
        <v>14</v>
      </c>
      <c r="C415" s="10" t="s">
        <v>106</v>
      </c>
      <c r="D415" s="10" t="s">
        <v>235</v>
      </c>
      <c r="E415" s="10" t="s">
        <v>375</v>
      </c>
      <c r="F415" s="10" t="s">
        <v>527</v>
      </c>
      <c r="G415" s="10" t="s">
        <v>710</v>
      </c>
      <c r="H415" s="10" t="s">
        <v>825</v>
      </c>
      <c r="I415" s="10" t="s">
        <v>834</v>
      </c>
      <c r="J415" s="11">
        <v>2</v>
      </c>
      <c r="K415" s="15">
        <v>390</v>
      </c>
      <c r="L415" s="15">
        <f t="shared" si="6"/>
        <v>780</v>
      </c>
      <c r="M415" s="12" t="s">
        <v>846</v>
      </c>
      <c r="N415" s="12" t="s">
        <v>848</v>
      </c>
    </row>
    <row r="416" spans="1:14" s="5" customFormat="1" ht="90" customHeight="1" x14ac:dyDescent="0.35">
      <c r="A416" s="10"/>
      <c r="B416" s="10" t="s">
        <v>14</v>
      </c>
      <c r="C416" s="10" t="s">
        <v>107</v>
      </c>
      <c r="D416" s="10" t="s">
        <v>242</v>
      </c>
      <c r="E416" s="10" t="s">
        <v>342</v>
      </c>
      <c r="F416" s="10" t="s">
        <v>495</v>
      </c>
      <c r="G416" s="10" t="s">
        <v>711</v>
      </c>
      <c r="H416" s="10" t="s">
        <v>825</v>
      </c>
      <c r="I416" s="10" t="s">
        <v>835</v>
      </c>
      <c r="J416" s="11">
        <v>1</v>
      </c>
      <c r="K416" s="15">
        <v>590</v>
      </c>
      <c r="L416" s="15">
        <f t="shared" si="6"/>
        <v>590</v>
      </c>
      <c r="M416" s="12" t="s">
        <v>846</v>
      </c>
      <c r="N416" s="12" t="s">
        <v>851</v>
      </c>
    </row>
    <row r="417" spans="1:14" s="5" customFormat="1" ht="90" customHeight="1" x14ac:dyDescent="0.35">
      <c r="A417" s="10"/>
      <c r="B417" s="10" t="s">
        <v>14</v>
      </c>
      <c r="C417" s="10" t="s">
        <v>107</v>
      </c>
      <c r="D417" s="10" t="s">
        <v>242</v>
      </c>
      <c r="E417" s="10" t="s">
        <v>342</v>
      </c>
      <c r="F417" s="10" t="s">
        <v>495</v>
      </c>
      <c r="G417" s="10" t="s">
        <v>711</v>
      </c>
      <c r="H417" s="10" t="s">
        <v>825</v>
      </c>
      <c r="I417" s="10" t="s">
        <v>836</v>
      </c>
      <c r="J417" s="11">
        <v>2</v>
      </c>
      <c r="K417" s="15">
        <v>590</v>
      </c>
      <c r="L417" s="15">
        <f t="shared" si="6"/>
        <v>1180</v>
      </c>
      <c r="M417" s="12" t="s">
        <v>846</v>
      </c>
      <c r="N417" s="12" t="s">
        <v>851</v>
      </c>
    </row>
    <row r="418" spans="1:14" s="5" customFormat="1" ht="90" customHeight="1" x14ac:dyDescent="0.35">
      <c r="A418" s="10"/>
      <c r="B418" s="10" t="s">
        <v>14</v>
      </c>
      <c r="C418" s="10" t="s">
        <v>107</v>
      </c>
      <c r="D418" s="10" t="s">
        <v>242</v>
      </c>
      <c r="E418" s="10" t="s">
        <v>342</v>
      </c>
      <c r="F418" s="10" t="s">
        <v>495</v>
      </c>
      <c r="G418" s="10" t="s">
        <v>711</v>
      </c>
      <c r="H418" s="10" t="s">
        <v>825</v>
      </c>
      <c r="I418" s="10" t="s">
        <v>831</v>
      </c>
      <c r="J418" s="11">
        <v>3</v>
      </c>
      <c r="K418" s="15">
        <v>590</v>
      </c>
      <c r="L418" s="15">
        <f t="shared" si="6"/>
        <v>1770</v>
      </c>
      <c r="M418" s="12" t="s">
        <v>846</v>
      </c>
      <c r="N418" s="12" t="s">
        <v>851</v>
      </c>
    </row>
    <row r="419" spans="1:14" s="5" customFormat="1" ht="90" customHeight="1" x14ac:dyDescent="0.35">
      <c r="A419" s="10"/>
      <c r="B419" s="10" t="s">
        <v>14</v>
      </c>
      <c r="C419" s="10" t="s">
        <v>107</v>
      </c>
      <c r="D419" s="10" t="s">
        <v>242</v>
      </c>
      <c r="E419" s="10" t="s">
        <v>342</v>
      </c>
      <c r="F419" s="10" t="s">
        <v>495</v>
      </c>
      <c r="G419" s="10" t="s">
        <v>711</v>
      </c>
      <c r="H419" s="10" t="s">
        <v>825</v>
      </c>
      <c r="I419" s="10" t="s">
        <v>837</v>
      </c>
      <c r="J419" s="11">
        <v>3</v>
      </c>
      <c r="K419" s="15">
        <v>590</v>
      </c>
      <c r="L419" s="15">
        <f t="shared" si="6"/>
        <v>1770</v>
      </c>
      <c r="M419" s="12" t="s">
        <v>846</v>
      </c>
      <c r="N419" s="12" t="s">
        <v>851</v>
      </c>
    </row>
    <row r="420" spans="1:14" s="5" customFormat="1" ht="90" customHeight="1" x14ac:dyDescent="0.35">
      <c r="A420" s="10"/>
      <c r="B420" s="10" t="s">
        <v>14</v>
      </c>
      <c r="C420" s="10" t="s">
        <v>107</v>
      </c>
      <c r="D420" s="10" t="s">
        <v>242</v>
      </c>
      <c r="E420" s="10" t="s">
        <v>342</v>
      </c>
      <c r="F420" s="10" t="s">
        <v>495</v>
      </c>
      <c r="G420" s="10" t="s">
        <v>711</v>
      </c>
      <c r="H420" s="10" t="s">
        <v>825</v>
      </c>
      <c r="I420" s="10" t="s">
        <v>832</v>
      </c>
      <c r="J420" s="11">
        <v>1</v>
      </c>
      <c r="K420" s="15">
        <v>590</v>
      </c>
      <c r="L420" s="15">
        <f t="shared" si="6"/>
        <v>590</v>
      </c>
      <c r="M420" s="12" t="s">
        <v>846</v>
      </c>
      <c r="N420" s="12" t="s">
        <v>851</v>
      </c>
    </row>
    <row r="421" spans="1:14" s="5" customFormat="1" ht="90" customHeight="1" x14ac:dyDescent="0.35">
      <c r="A421" s="10"/>
      <c r="B421" s="10" t="s">
        <v>14</v>
      </c>
      <c r="C421" s="10" t="s">
        <v>107</v>
      </c>
      <c r="D421" s="10" t="s">
        <v>242</v>
      </c>
      <c r="E421" s="10" t="s">
        <v>342</v>
      </c>
      <c r="F421" s="10" t="s">
        <v>495</v>
      </c>
      <c r="G421" s="10" t="s">
        <v>711</v>
      </c>
      <c r="H421" s="10" t="s">
        <v>825</v>
      </c>
      <c r="I421" s="10" t="s">
        <v>833</v>
      </c>
      <c r="J421" s="11">
        <v>3</v>
      </c>
      <c r="K421" s="15">
        <v>590</v>
      </c>
      <c r="L421" s="15">
        <f t="shared" si="6"/>
        <v>1770</v>
      </c>
      <c r="M421" s="12" t="s">
        <v>846</v>
      </c>
      <c r="N421" s="12" t="s">
        <v>851</v>
      </c>
    </row>
    <row r="422" spans="1:14" s="5" customFormat="1" ht="90" customHeight="1" x14ac:dyDescent="0.35">
      <c r="A422" s="10"/>
      <c r="B422" s="10" t="s">
        <v>14</v>
      </c>
      <c r="C422" s="10" t="s">
        <v>107</v>
      </c>
      <c r="D422" s="10" t="s">
        <v>242</v>
      </c>
      <c r="E422" s="10" t="s">
        <v>342</v>
      </c>
      <c r="F422" s="10" t="s">
        <v>495</v>
      </c>
      <c r="G422" s="10" t="s">
        <v>711</v>
      </c>
      <c r="H422" s="10" t="s">
        <v>825</v>
      </c>
      <c r="I422" s="10" t="s">
        <v>838</v>
      </c>
      <c r="J422" s="11">
        <v>6</v>
      </c>
      <c r="K422" s="15">
        <v>590</v>
      </c>
      <c r="L422" s="15">
        <f t="shared" si="6"/>
        <v>3540</v>
      </c>
      <c r="M422" s="12" t="s">
        <v>846</v>
      </c>
      <c r="N422" s="12" t="s">
        <v>851</v>
      </c>
    </row>
    <row r="423" spans="1:14" s="5" customFormat="1" ht="90" customHeight="1" x14ac:dyDescent="0.35">
      <c r="A423" s="10"/>
      <c r="B423" s="10" t="s">
        <v>14</v>
      </c>
      <c r="C423" s="10" t="s">
        <v>107</v>
      </c>
      <c r="D423" s="10" t="s">
        <v>242</v>
      </c>
      <c r="E423" s="10" t="s">
        <v>342</v>
      </c>
      <c r="F423" s="10" t="s">
        <v>495</v>
      </c>
      <c r="G423" s="10" t="s">
        <v>711</v>
      </c>
      <c r="H423" s="10" t="s">
        <v>825</v>
      </c>
      <c r="I423" s="10" t="s">
        <v>834</v>
      </c>
      <c r="J423" s="11">
        <v>3</v>
      </c>
      <c r="K423" s="15">
        <v>590</v>
      </c>
      <c r="L423" s="15">
        <f t="shared" si="6"/>
        <v>1770</v>
      </c>
      <c r="M423" s="12" t="s">
        <v>846</v>
      </c>
      <c r="N423" s="12" t="s">
        <v>851</v>
      </c>
    </row>
    <row r="424" spans="1:14" s="5" customFormat="1" ht="90" customHeight="1" x14ac:dyDescent="0.35">
      <c r="A424" s="10"/>
      <c r="B424" s="10" t="s">
        <v>14</v>
      </c>
      <c r="C424" s="10" t="s">
        <v>107</v>
      </c>
      <c r="D424" s="10" t="s">
        <v>242</v>
      </c>
      <c r="E424" s="10" t="s">
        <v>342</v>
      </c>
      <c r="F424" s="10" t="s">
        <v>495</v>
      </c>
      <c r="G424" s="10" t="s">
        <v>711</v>
      </c>
      <c r="H424" s="10" t="s">
        <v>825</v>
      </c>
      <c r="I424" s="10" t="s">
        <v>839</v>
      </c>
      <c r="J424" s="11">
        <v>1</v>
      </c>
      <c r="K424" s="15">
        <v>590</v>
      </c>
      <c r="L424" s="15">
        <f t="shared" si="6"/>
        <v>590</v>
      </c>
      <c r="M424" s="12" t="s">
        <v>846</v>
      </c>
      <c r="N424" s="12" t="s">
        <v>851</v>
      </c>
    </row>
    <row r="425" spans="1:14" s="5" customFormat="1" ht="90" customHeight="1" x14ac:dyDescent="0.35">
      <c r="A425" s="10"/>
      <c r="B425" s="10" t="s">
        <v>14</v>
      </c>
      <c r="C425" s="10" t="s">
        <v>107</v>
      </c>
      <c r="D425" s="10" t="s">
        <v>242</v>
      </c>
      <c r="E425" s="10" t="s">
        <v>342</v>
      </c>
      <c r="F425" s="10" t="s">
        <v>495</v>
      </c>
      <c r="G425" s="10" t="s">
        <v>711</v>
      </c>
      <c r="H425" s="10" t="s">
        <v>825</v>
      </c>
      <c r="I425" s="10" t="s">
        <v>840</v>
      </c>
      <c r="J425" s="11">
        <v>1</v>
      </c>
      <c r="K425" s="15">
        <v>590</v>
      </c>
      <c r="L425" s="15">
        <f t="shared" si="6"/>
        <v>590</v>
      </c>
      <c r="M425" s="12" t="s">
        <v>846</v>
      </c>
      <c r="N425" s="12" t="s">
        <v>851</v>
      </c>
    </row>
    <row r="426" spans="1:14" s="5" customFormat="1" ht="90" customHeight="1" x14ac:dyDescent="0.35">
      <c r="A426" s="10"/>
      <c r="B426" s="10" t="s">
        <v>14</v>
      </c>
      <c r="C426" s="10" t="s">
        <v>108</v>
      </c>
      <c r="D426" s="10" t="s">
        <v>221</v>
      </c>
      <c r="E426" s="10" t="s">
        <v>314</v>
      </c>
      <c r="F426" s="10" t="s">
        <v>465</v>
      </c>
      <c r="G426" s="10" t="s">
        <v>712</v>
      </c>
      <c r="H426" s="10" t="s">
        <v>827</v>
      </c>
      <c r="I426" s="10" t="s">
        <v>832</v>
      </c>
      <c r="J426" s="11">
        <v>1</v>
      </c>
      <c r="K426" s="15">
        <v>2400</v>
      </c>
      <c r="L426" s="15">
        <f t="shared" si="6"/>
        <v>2400</v>
      </c>
      <c r="M426" s="12" t="s">
        <v>846</v>
      </c>
      <c r="N426" s="12" t="s">
        <v>847</v>
      </c>
    </row>
    <row r="427" spans="1:14" s="5" customFormat="1" ht="90" customHeight="1" x14ac:dyDescent="0.35">
      <c r="A427" s="10"/>
      <c r="B427" s="10" t="s">
        <v>14</v>
      </c>
      <c r="C427" s="10" t="s">
        <v>108</v>
      </c>
      <c r="D427" s="10" t="s">
        <v>221</v>
      </c>
      <c r="E427" s="10" t="s">
        <v>314</v>
      </c>
      <c r="F427" s="10" t="s">
        <v>465</v>
      </c>
      <c r="G427" s="10" t="s">
        <v>712</v>
      </c>
      <c r="H427" s="10" t="s">
        <v>827</v>
      </c>
      <c r="I427" s="10" t="s">
        <v>838</v>
      </c>
      <c r="J427" s="11">
        <v>1</v>
      </c>
      <c r="K427" s="15">
        <v>2400</v>
      </c>
      <c r="L427" s="15">
        <f t="shared" si="6"/>
        <v>2400</v>
      </c>
      <c r="M427" s="12" t="s">
        <v>846</v>
      </c>
      <c r="N427" s="12" t="s">
        <v>847</v>
      </c>
    </row>
    <row r="428" spans="1:14" s="5" customFormat="1" ht="90" customHeight="1" x14ac:dyDescent="0.35">
      <c r="A428" s="10"/>
      <c r="B428" s="10" t="s">
        <v>14</v>
      </c>
      <c r="C428" s="10" t="s">
        <v>108</v>
      </c>
      <c r="D428" s="10" t="s">
        <v>221</v>
      </c>
      <c r="E428" s="10" t="s">
        <v>314</v>
      </c>
      <c r="F428" s="10" t="s">
        <v>465</v>
      </c>
      <c r="G428" s="10" t="s">
        <v>712</v>
      </c>
      <c r="H428" s="10" t="s">
        <v>827</v>
      </c>
      <c r="I428" s="10" t="s">
        <v>839</v>
      </c>
      <c r="J428" s="11">
        <v>1</v>
      </c>
      <c r="K428" s="15">
        <v>2400</v>
      </c>
      <c r="L428" s="15">
        <f t="shared" si="6"/>
        <v>2400</v>
      </c>
      <c r="M428" s="12" t="s">
        <v>846</v>
      </c>
      <c r="N428" s="12" t="s">
        <v>847</v>
      </c>
    </row>
    <row r="429" spans="1:14" s="5" customFormat="1" ht="90" customHeight="1" x14ac:dyDescent="0.35">
      <c r="A429" s="10"/>
      <c r="B429" s="10" t="s">
        <v>14</v>
      </c>
      <c r="C429" s="10" t="s">
        <v>109</v>
      </c>
      <c r="D429" s="10" t="s">
        <v>260</v>
      </c>
      <c r="E429" s="10" t="s">
        <v>376</v>
      </c>
      <c r="F429" s="10" t="s">
        <v>528</v>
      </c>
      <c r="G429" s="10" t="s">
        <v>713</v>
      </c>
      <c r="H429" s="10" t="s">
        <v>826</v>
      </c>
      <c r="I429" s="10" t="s">
        <v>836</v>
      </c>
      <c r="J429" s="11">
        <v>1</v>
      </c>
      <c r="K429" s="15">
        <v>690</v>
      </c>
      <c r="L429" s="15">
        <f t="shared" si="6"/>
        <v>690</v>
      </c>
      <c r="M429" s="12" t="s">
        <v>846</v>
      </c>
      <c r="N429" s="12" t="s">
        <v>848</v>
      </c>
    </row>
    <row r="430" spans="1:14" s="5" customFormat="1" ht="90" customHeight="1" x14ac:dyDescent="0.35">
      <c r="A430" s="10"/>
      <c r="B430" s="10" t="s">
        <v>14</v>
      </c>
      <c r="C430" s="10" t="s">
        <v>109</v>
      </c>
      <c r="D430" s="10" t="s">
        <v>260</v>
      </c>
      <c r="E430" s="10" t="s">
        <v>376</v>
      </c>
      <c r="F430" s="10" t="s">
        <v>528</v>
      </c>
      <c r="G430" s="10" t="s">
        <v>713</v>
      </c>
      <c r="H430" s="10" t="s">
        <v>826</v>
      </c>
      <c r="I430" s="10" t="s">
        <v>831</v>
      </c>
      <c r="J430" s="11">
        <v>2</v>
      </c>
      <c r="K430" s="15">
        <v>690</v>
      </c>
      <c r="L430" s="15">
        <f t="shared" si="6"/>
        <v>1380</v>
      </c>
      <c r="M430" s="12" t="s">
        <v>846</v>
      </c>
      <c r="N430" s="12" t="s">
        <v>848</v>
      </c>
    </row>
    <row r="431" spans="1:14" s="5" customFormat="1" ht="90" customHeight="1" x14ac:dyDescent="0.35">
      <c r="A431" s="10"/>
      <c r="B431" s="10" t="s">
        <v>14</v>
      </c>
      <c r="C431" s="10" t="s">
        <v>109</v>
      </c>
      <c r="D431" s="10" t="s">
        <v>260</v>
      </c>
      <c r="E431" s="10" t="s">
        <v>376</v>
      </c>
      <c r="F431" s="10" t="s">
        <v>528</v>
      </c>
      <c r="G431" s="10" t="s">
        <v>713</v>
      </c>
      <c r="H431" s="10" t="s">
        <v>826</v>
      </c>
      <c r="I431" s="10" t="s">
        <v>837</v>
      </c>
      <c r="J431" s="11">
        <v>1</v>
      </c>
      <c r="K431" s="15">
        <v>690</v>
      </c>
      <c r="L431" s="15">
        <f t="shared" si="6"/>
        <v>690</v>
      </c>
      <c r="M431" s="12" t="s">
        <v>846</v>
      </c>
      <c r="N431" s="12" t="s">
        <v>848</v>
      </c>
    </row>
    <row r="432" spans="1:14" s="5" customFormat="1" ht="90" customHeight="1" x14ac:dyDescent="0.35">
      <c r="A432" s="10"/>
      <c r="B432" s="10" t="s">
        <v>14</v>
      </c>
      <c r="C432" s="10" t="s">
        <v>109</v>
      </c>
      <c r="D432" s="10" t="s">
        <v>260</v>
      </c>
      <c r="E432" s="10" t="s">
        <v>376</v>
      </c>
      <c r="F432" s="10" t="s">
        <v>528</v>
      </c>
      <c r="G432" s="10" t="s">
        <v>713</v>
      </c>
      <c r="H432" s="10" t="s">
        <v>826</v>
      </c>
      <c r="I432" s="10" t="s">
        <v>832</v>
      </c>
      <c r="J432" s="11">
        <v>3</v>
      </c>
      <c r="K432" s="15">
        <v>690</v>
      </c>
      <c r="L432" s="15">
        <f t="shared" si="6"/>
        <v>2070</v>
      </c>
      <c r="M432" s="12" t="s">
        <v>846</v>
      </c>
      <c r="N432" s="12" t="s">
        <v>848</v>
      </c>
    </row>
    <row r="433" spans="1:14" s="5" customFormat="1" ht="90" customHeight="1" x14ac:dyDescent="0.35">
      <c r="A433" s="10"/>
      <c r="B433" s="10" t="s">
        <v>14</v>
      </c>
      <c r="C433" s="10" t="s">
        <v>109</v>
      </c>
      <c r="D433" s="10" t="s">
        <v>260</v>
      </c>
      <c r="E433" s="10" t="s">
        <v>376</v>
      </c>
      <c r="F433" s="10" t="s">
        <v>528</v>
      </c>
      <c r="G433" s="10" t="s">
        <v>713</v>
      </c>
      <c r="H433" s="10" t="s">
        <v>826</v>
      </c>
      <c r="I433" s="10" t="s">
        <v>833</v>
      </c>
      <c r="J433" s="11">
        <v>1</v>
      </c>
      <c r="K433" s="15">
        <v>690</v>
      </c>
      <c r="L433" s="15">
        <f t="shared" si="6"/>
        <v>690</v>
      </c>
      <c r="M433" s="12" t="s">
        <v>846</v>
      </c>
      <c r="N433" s="12" t="s">
        <v>848</v>
      </c>
    </row>
    <row r="434" spans="1:14" s="5" customFormat="1" ht="90" customHeight="1" x14ac:dyDescent="0.35">
      <c r="A434" s="10"/>
      <c r="B434" s="10" t="s">
        <v>14</v>
      </c>
      <c r="C434" s="10" t="s">
        <v>109</v>
      </c>
      <c r="D434" s="10" t="s">
        <v>260</v>
      </c>
      <c r="E434" s="10" t="s">
        <v>376</v>
      </c>
      <c r="F434" s="10" t="s">
        <v>528</v>
      </c>
      <c r="G434" s="10" t="s">
        <v>713</v>
      </c>
      <c r="H434" s="10" t="s">
        <v>826</v>
      </c>
      <c r="I434" s="10" t="s">
        <v>838</v>
      </c>
      <c r="J434" s="11">
        <v>3</v>
      </c>
      <c r="K434" s="15">
        <v>690</v>
      </c>
      <c r="L434" s="15">
        <f t="shared" si="6"/>
        <v>2070</v>
      </c>
      <c r="M434" s="12" t="s">
        <v>846</v>
      </c>
      <c r="N434" s="12" t="s">
        <v>848</v>
      </c>
    </row>
    <row r="435" spans="1:14" s="5" customFormat="1" ht="90" customHeight="1" x14ac:dyDescent="0.35">
      <c r="A435" s="10"/>
      <c r="B435" s="10" t="s">
        <v>14</v>
      </c>
      <c r="C435" s="10" t="s">
        <v>109</v>
      </c>
      <c r="D435" s="10" t="s">
        <v>260</v>
      </c>
      <c r="E435" s="10" t="s">
        <v>376</v>
      </c>
      <c r="F435" s="10" t="s">
        <v>528</v>
      </c>
      <c r="G435" s="10" t="s">
        <v>713</v>
      </c>
      <c r="H435" s="10" t="s">
        <v>826</v>
      </c>
      <c r="I435" s="10" t="s">
        <v>839</v>
      </c>
      <c r="J435" s="11">
        <v>5</v>
      </c>
      <c r="K435" s="15">
        <v>690</v>
      </c>
      <c r="L435" s="15">
        <f t="shared" si="6"/>
        <v>3450</v>
      </c>
      <c r="M435" s="12" t="s">
        <v>846</v>
      </c>
      <c r="N435" s="12" t="s">
        <v>848</v>
      </c>
    </row>
    <row r="436" spans="1:14" s="5" customFormat="1" ht="90" customHeight="1" x14ac:dyDescent="0.35">
      <c r="A436" s="10"/>
      <c r="B436" s="10" t="s">
        <v>14</v>
      </c>
      <c r="C436" s="10" t="s">
        <v>110</v>
      </c>
      <c r="D436" s="10" t="s">
        <v>261</v>
      </c>
      <c r="E436" s="10" t="s">
        <v>377</v>
      </c>
      <c r="F436" s="10" t="s">
        <v>529</v>
      </c>
      <c r="G436" s="10" t="s">
        <v>714</v>
      </c>
      <c r="H436" s="10" t="s">
        <v>826</v>
      </c>
      <c r="I436" s="10" t="s">
        <v>837</v>
      </c>
      <c r="J436" s="11">
        <v>1</v>
      </c>
      <c r="K436" s="15">
        <v>690</v>
      </c>
      <c r="L436" s="15">
        <f t="shared" si="6"/>
        <v>690</v>
      </c>
      <c r="M436" s="12" t="s">
        <v>846</v>
      </c>
      <c r="N436" s="12" t="s">
        <v>848</v>
      </c>
    </row>
    <row r="437" spans="1:14" s="5" customFormat="1" ht="90" customHeight="1" x14ac:dyDescent="0.35">
      <c r="A437" s="10"/>
      <c r="B437" s="10" t="s">
        <v>14</v>
      </c>
      <c r="C437" s="10" t="s">
        <v>110</v>
      </c>
      <c r="D437" s="10" t="s">
        <v>261</v>
      </c>
      <c r="E437" s="10" t="s">
        <v>377</v>
      </c>
      <c r="F437" s="10" t="s">
        <v>529</v>
      </c>
      <c r="G437" s="10" t="s">
        <v>714</v>
      </c>
      <c r="H437" s="10" t="s">
        <v>826</v>
      </c>
      <c r="I437" s="10" t="s">
        <v>832</v>
      </c>
      <c r="J437" s="11">
        <v>2</v>
      </c>
      <c r="K437" s="15">
        <v>690</v>
      </c>
      <c r="L437" s="15">
        <f t="shared" si="6"/>
        <v>1380</v>
      </c>
      <c r="M437" s="12" t="s">
        <v>846</v>
      </c>
      <c r="N437" s="12" t="s">
        <v>848</v>
      </c>
    </row>
    <row r="438" spans="1:14" s="5" customFormat="1" ht="90" customHeight="1" x14ac:dyDescent="0.35">
      <c r="A438" s="10"/>
      <c r="B438" s="10" t="s">
        <v>14</v>
      </c>
      <c r="C438" s="10" t="s">
        <v>110</v>
      </c>
      <c r="D438" s="10" t="s">
        <v>261</v>
      </c>
      <c r="E438" s="10" t="s">
        <v>377</v>
      </c>
      <c r="F438" s="10" t="s">
        <v>529</v>
      </c>
      <c r="G438" s="10" t="s">
        <v>714</v>
      </c>
      <c r="H438" s="10" t="s">
        <v>826</v>
      </c>
      <c r="I438" s="10" t="s">
        <v>838</v>
      </c>
      <c r="J438" s="11">
        <v>1</v>
      </c>
      <c r="K438" s="15">
        <v>690</v>
      </c>
      <c r="L438" s="15">
        <f t="shared" si="6"/>
        <v>690</v>
      </c>
      <c r="M438" s="12" t="s">
        <v>846</v>
      </c>
      <c r="N438" s="12" t="s">
        <v>848</v>
      </c>
    </row>
    <row r="439" spans="1:14" s="5" customFormat="1" ht="90" customHeight="1" x14ac:dyDescent="0.35">
      <c r="A439" s="10"/>
      <c r="B439" s="10" t="s">
        <v>14</v>
      </c>
      <c r="C439" s="10" t="s">
        <v>110</v>
      </c>
      <c r="D439" s="10" t="s">
        <v>261</v>
      </c>
      <c r="E439" s="10" t="s">
        <v>377</v>
      </c>
      <c r="F439" s="10" t="s">
        <v>529</v>
      </c>
      <c r="G439" s="10" t="s">
        <v>714</v>
      </c>
      <c r="H439" s="10" t="s">
        <v>826</v>
      </c>
      <c r="I439" s="10" t="s">
        <v>840</v>
      </c>
      <c r="J439" s="11">
        <v>1</v>
      </c>
      <c r="K439" s="15">
        <v>690</v>
      </c>
      <c r="L439" s="15">
        <f t="shared" si="6"/>
        <v>690</v>
      </c>
      <c r="M439" s="12" t="s">
        <v>846</v>
      </c>
      <c r="N439" s="12" t="s">
        <v>848</v>
      </c>
    </row>
    <row r="440" spans="1:14" s="5" customFormat="1" ht="90" customHeight="1" x14ac:dyDescent="0.35">
      <c r="A440" s="10"/>
      <c r="B440" s="10" t="s">
        <v>14</v>
      </c>
      <c r="C440" s="10" t="s">
        <v>111</v>
      </c>
      <c r="D440" s="10" t="s">
        <v>262</v>
      </c>
      <c r="E440" s="10" t="s">
        <v>378</v>
      </c>
      <c r="F440" s="10" t="s">
        <v>530</v>
      </c>
      <c r="G440" s="10" t="s">
        <v>715</v>
      </c>
      <c r="H440" s="10" t="s">
        <v>824</v>
      </c>
      <c r="I440" s="10" t="s">
        <v>835</v>
      </c>
      <c r="J440" s="11">
        <v>-1</v>
      </c>
      <c r="K440" s="15">
        <v>790</v>
      </c>
      <c r="L440" s="15">
        <f t="shared" si="6"/>
        <v>-790</v>
      </c>
      <c r="M440" s="12" t="s">
        <v>846</v>
      </c>
      <c r="N440" s="12" t="s">
        <v>848</v>
      </c>
    </row>
    <row r="441" spans="1:14" s="5" customFormat="1" ht="90" customHeight="1" x14ac:dyDescent="0.35">
      <c r="A441" s="10"/>
      <c r="B441" s="10" t="s">
        <v>14</v>
      </c>
      <c r="C441" s="10" t="s">
        <v>111</v>
      </c>
      <c r="D441" s="10" t="s">
        <v>262</v>
      </c>
      <c r="E441" s="10" t="s">
        <v>378</v>
      </c>
      <c r="F441" s="10" t="s">
        <v>530</v>
      </c>
      <c r="G441" s="10" t="s">
        <v>715</v>
      </c>
      <c r="H441" s="10" t="s">
        <v>824</v>
      </c>
      <c r="I441" s="10" t="s">
        <v>836</v>
      </c>
      <c r="J441" s="11">
        <v>-2</v>
      </c>
      <c r="K441" s="15">
        <v>790</v>
      </c>
      <c r="L441" s="15">
        <f t="shared" si="6"/>
        <v>-1580</v>
      </c>
      <c r="M441" s="12" t="s">
        <v>846</v>
      </c>
      <c r="N441" s="12" t="s">
        <v>848</v>
      </c>
    </row>
    <row r="442" spans="1:14" s="5" customFormat="1" ht="90" customHeight="1" x14ac:dyDescent="0.35">
      <c r="A442" s="10"/>
      <c r="B442" s="10" t="s">
        <v>14</v>
      </c>
      <c r="C442" s="10" t="s">
        <v>111</v>
      </c>
      <c r="D442" s="10" t="s">
        <v>262</v>
      </c>
      <c r="E442" s="10" t="s">
        <v>378</v>
      </c>
      <c r="F442" s="10" t="s">
        <v>530</v>
      </c>
      <c r="G442" s="10" t="s">
        <v>715</v>
      </c>
      <c r="H442" s="10" t="s">
        <v>824</v>
      </c>
      <c r="I442" s="10" t="s">
        <v>831</v>
      </c>
      <c r="J442" s="11">
        <v>-1</v>
      </c>
      <c r="K442" s="15">
        <v>790</v>
      </c>
      <c r="L442" s="15">
        <f t="shared" si="6"/>
        <v>-790</v>
      </c>
      <c r="M442" s="12" t="s">
        <v>846</v>
      </c>
      <c r="N442" s="12" t="s">
        <v>848</v>
      </c>
    </row>
    <row r="443" spans="1:14" s="5" customFormat="1" ht="90" customHeight="1" x14ac:dyDescent="0.35">
      <c r="A443" s="10"/>
      <c r="B443" s="10" t="s">
        <v>14</v>
      </c>
      <c r="C443" s="10" t="s">
        <v>111</v>
      </c>
      <c r="D443" s="10" t="s">
        <v>262</v>
      </c>
      <c r="E443" s="10" t="s">
        <v>378</v>
      </c>
      <c r="F443" s="10" t="s">
        <v>530</v>
      </c>
      <c r="G443" s="10" t="s">
        <v>715</v>
      </c>
      <c r="H443" s="10" t="s">
        <v>824</v>
      </c>
      <c r="I443" s="10" t="s">
        <v>837</v>
      </c>
      <c r="J443" s="11">
        <v>-1</v>
      </c>
      <c r="K443" s="15">
        <v>790</v>
      </c>
      <c r="L443" s="15">
        <f t="shared" si="6"/>
        <v>-790</v>
      </c>
      <c r="M443" s="12" t="s">
        <v>846</v>
      </c>
      <c r="N443" s="12" t="s">
        <v>848</v>
      </c>
    </row>
    <row r="444" spans="1:14" s="5" customFormat="1" ht="90" customHeight="1" x14ac:dyDescent="0.35">
      <c r="A444" s="10"/>
      <c r="B444" s="10" t="s">
        <v>14</v>
      </c>
      <c r="C444" s="10" t="s">
        <v>111</v>
      </c>
      <c r="D444" s="10" t="s">
        <v>262</v>
      </c>
      <c r="E444" s="10" t="s">
        <v>378</v>
      </c>
      <c r="F444" s="10" t="s">
        <v>530</v>
      </c>
      <c r="G444" s="10" t="s">
        <v>715</v>
      </c>
      <c r="H444" s="10" t="s">
        <v>824</v>
      </c>
      <c r="I444" s="10" t="s">
        <v>833</v>
      </c>
      <c r="J444" s="11">
        <v>-1</v>
      </c>
      <c r="K444" s="15">
        <v>790</v>
      </c>
      <c r="L444" s="15">
        <f t="shared" si="6"/>
        <v>-790</v>
      </c>
      <c r="M444" s="12" t="s">
        <v>846</v>
      </c>
      <c r="N444" s="12" t="s">
        <v>848</v>
      </c>
    </row>
    <row r="445" spans="1:14" s="5" customFormat="1" ht="90" customHeight="1" x14ac:dyDescent="0.35">
      <c r="A445" s="10"/>
      <c r="B445" s="10" t="s">
        <v>14</v>
      </c>
      <c r="C445" s="10" t="s">
        <v>111</v>
      </c>
      <c r="D445" s="10" t="s">
        <v>262</v>
      </c>
      <c r="E445" s="10" t="s">
        <v>378</v>
      </c>
      <c r="F445" s="10" t="s">
        <v>530</v>
      </c>
      <c r="G445" s="10" t="s">
        <v>715</v>
      </c>
      <c r="H445" s="10" t="s">
        <v>824</v>
      </c>
      <c r="I445" s="10" t="s">
        <v>839</v>
      </c>
      <c r="J445" s="11">
        <v>-1</v>
      </c>
      <c r="K445" s="15">
        <v>790</v>
      </c>
      <c r="L445" s="15">
        <f t="shared" si="6"/>
        <v>-790</v>
      </c>
      <c r="M445" s="12" t="s">
        <v>846</v>
      </c>
      <c r="N445" s="12" t="s">
        <v>848</v>
      </c>
    </row>
    <row r="446" spans="1:14" s="5" customFormat="1" ht="90" customHeight="1" x14ac:dyDescent="0.35">
      <c r="A446" s="10"/>
      <c r="B446" s="10" t="s">
        <v>14</v>
      </c>
      <c r="C446" s="10" t="s">
        <v>112</v>
      </c>
      <c r="D446" s="10" t="s">
        <v>263</v>
      </c>
      <c r="E446" s="10" t="s">
        <v>379</v>
      </c>
      <c r="F446" s="10" t="s">
        <v>531</v>
      </c>
      <c r="G446" s="10" t="s">
        <v>716</v>
      </c>
      <c r="H446" s="10" t="s">
        <v>826</v>
      </c>
      <c r="I446" s="10" t="s">
        <v>836</v>
      </c>
      <c r="J446" s="11">
        <v>2</v>
      </c>
      <c r="K446" s="15">
        <v>890</v>
      </c>
      <c r="L446" s="15">
        <f t="shared" si="6"/>
        <v>1780</v>
      </c>
      <c r="M446" s="12" t="s">
        <v>846</v>
      </c>
      <c r="N446" s="12" t="s">
        <v>847</v>
      </c>
    </row>
    <row r="447" spans="1:14" s="5" customFormat="1" ht="90" customHeight="1" x14ac:dyDescent="0.35">
      <c r="A447" s="10"/>
      <c r="B447" s="10" t="s">
        <v>14</v>
      </c>
      <c r="C447" s="10" t="s">
        <v>112</v>
      </c>
      <c r="D447" s="10" t="s">
        <v>263</v>
      </c>
      <c r="E447" s="10" t="s">
        <v>379</v>
      </c>
      <c r="F447" s="10" t="s">
        <v>531</v>
      </c>
      <c r="G447" s="10" t="s">
        <v>716</v>
      </c>
      <c r="H447" s="10" t="s">
        <v>826</v>
      </c>
      <c r="I447" s="10" t="s">
        <v>837</v>
      </c>
      <c r="J447" s="11">
        <v>1</v>
      </c>
      <c r="K447" s="15">
        <v>890</v>
      </c>
      <c r="L447" s="15">
        <f t="shared" si="6"/>
        <v>890</v>
      </c>
      <c r="M447" s="12" t="s">
        <v>846</v>
      </c>
      <c r="N447" s="12" t="s">
        <v>847</v>
      </c>
    </row>
    <row r="448" spans="1:14" s="5" customFormat="1" ht="90" customHeight="1" x14ac:dyDescent="0.35">
      <c r="A448" s="10"/>
      <c r="B448" s="10" t="s">
        <v>14</v>
      </c>
      <c r="C448" s="10" t="s">
        <v>112</v>
      </c>
      <c r="D448" s="10" t="s">
        <v>263</v>
      </c>
      <c r="E448" s="10" t="s">
        <v>379</v>
      </c>
      <c r="F448" s="10" t="s">
        <v>531</v>
      </c>
      <c r="G448" s="10" t="s">
        <v>716</v>
      </c>
      <c r="H448" s="10" t="s">
        <v>826</v>
      </c>
      <c r="I448" s="10" t="s">
        <v>832</v>
      </c>
      <c r="J448" s="11">
        <v>1</v>
      </c>
      <c r="K448" s="15">
        <v>890</v>
      </c>
      <c r="L448" s="15">
        <f t="shared" si="6"/>
        <v>890</v>
      </c>
      <c r="M448" s="12" t="s">
        <v>846</v>
      </c>
      <c r="N448" s="12" t="s">
        <v>847</v>
      </c>
    </row>
    <row r="449" spans="1:14" s="5" customFormat="1" ht="90" customHeight="1" x14ac:dyDescent="0.35">
      <c r="A449" s="10"/>
      <c r="B449" s="10" t="s">
        <v>14</v>
      </c>
      <c r="C449" s="10" t="s">
        <v>112</v>
      </c>
      <c r="D449" s="10" t="s">
        <v>263</v>
      </c>
      <c r="E449" s="10" t="s">
        <v>379</v>
      </c>
      <c r="F449" s="10" t="s">
        <v>531</v>
      </c>
      <c r="G449" s="10" t="s">
        <v>716</v>
      </c>
      <c r="H449" s="10" t="s">
        <v>826</v>
      </c>
      <c r="I449" s="10" t="s">
        <v>838</v>
      </c>
      <c r="J449" s="11">
        <v>1</v>
      </c>
      <c r="K449" s="15">
        <v>890</v>
      </c>
      <c r="L449" s="15">
        <f t="shared" si="6"/>
        <v>890</v>
      </c>
      <c r="M449" s="12" t="s">
        <v>846</v>
      </c>
      <c r="N449" s="12" t="s">
        <v>847</v>
      </c>
    </row>
    <row r="450" spans="1:14" s="5" customFormat="1" ht="90" customHeight="1" x14ac:dyDescent="0.35">
      <c r="A450" s="10"/>
      <c r="B450" s="10" t="s">
        <v>14</v>
      </c>
      <c r="C450" s="10" t="s">
        <v>112</v>
      </c>
      <c r="D450" s="10" t="s">
        <v>263</v>
      </c>
      <c r="E450" s="10" t="s">
        <v>379</v>
      </c>
      <c r="F450" s="10" t="s">
        <v>531</v>
      </c>
      <c r="G450" s="10" t="s">
        <v>716</v>
      </c>
      <c r="H450" s="10" t="s">
        <v>826</v>
      </c>
      <c r="I450" s="10" t="s">
        <v>839</v>
      </c>
      <c r="J450" s="11">
        <v>1</v>
      </c>
      <c r="K450" s="15">
        <v>890</v>
      </c>
      <c r="L450" s="15">
        <f t="shared" ref="L450:L513" si="7">$J450*K450</f>
        <v>890</v>
      </c>
      <c r="M450" s="12" t="s">
        <v>846</v>
      </c>
      <c r="N450" s="12" t="s">
        <v>847</v>
      </c>
    </row>
    <row r="451" spans="1:14" s="5" customFormat="1" ht="90" customHeight="1" x14ac:dyDescent="0.35">
      <c r="A451" s="10"/>
      <c r="B451" s="10" t="s">
        <v>14</v>
      </c>
      <c r="C451" s="10" t="s">
        <v>112</v>
      </c>
      <c r="D451" s="10" t="s">
        <v>263</v>
      </c>
      <c r="E451" s="10" t="s">
        <v>379</v>
      </c>
      <c r="F451" s="10" t="s">
        <v>531</v>
      </c>
      <c r="G451" s="10" t="s">
        <v>716</v>
      </c>
      <c r="H451" s="10" t="s">
        <v>826</v>
      </c>
      <c r="I451" s="10" t="s">
        <v>840</v>
      </c>
      <c r="J451" s="11">
        <v>1</v>
      </c>
      <c r="K451" s="15">
        <v>890</v>
      </c>
      <c r="L451" s="15">
        <f t="shared" si="7"/>
        <v>890</v>
      </c>
      <c r="M451" s="12" t="s">
        <v>846</v>
      </c>
      <c r="N451" s="12" t="s">
        <v>847</v>
      </c>
    </row>
    <row r="452" spans="1:14" s="5" customFormat="1" ht="90" customHeight="1" x14ac:dyDescent="0.35">
      <c r="A452" s="10"/>
      <c r="B452" s="10" t="s">
        <v>14</v>
      </c>
      <c r="C452" s="10" t="s">
        <v>112</v>
      </c>
      <c r="D452" s="10" t="s">
        <v>221</v>
      </c>
      <c r="E452" s="10" t="s">
        <v>380</v>
      </c>
      <c r="F452" s="10" t="s">
        <v>465</v>
      </c>
      <c r="G452" s="10" t="s">
        <v>716</v>
      </c>
      <c r="H452" s="10" t="s">
        <v>826</v>
      </c>
      <c r="I452" s="10" t="s">
        <v>836</v>
      </c>
      <c r="J452" s="11">
        <v>1</v>
      </c>
      <c r="K452" s="15">
        <v>890</v>
      </c>
      <c r="L452" s="15">
        <f t="shared" si="7"/>
        <v>890</v>
      </c>
      <c r="M452" s="12" t="s">
        <v>846</v>
      </c>
      <c r="N452" s="12" t="s">
        <v>847</v>
      </c>
    </row>
    <row r="453" spans="1:14" s="5" customFormat="1" ht="90" customHeight="1" x14ac:dyDescent="0.35">
      <c r="A453" s="10"/>
      <c r="B453" s="10" t="s">
        <v>14</v>
      </c>
      <c r="C453" s="10" t="s">
        <v>112</v>
      </c>
      <c r="D453" s="10" t="s">
        <v>221</v>
      </c>
      <c r="E453" s="10" t="s">
        <v>380</v>
      </c>
      <c r="F453" s="10" t="s">
        <v>465</v>
      </c>
      <c r="G453" s="10" t="s">
        <v>716</v>
      </c>
      <c r="H453" s="10" t="s">
        <v>826</v>
      </c>
      <c r="I453" s="10" t="s">
        <v>831</v>
      </c>
      <c r="J453" s="11">
        <v>2</v>
      </c>
      <c r="K453" s="15">
        <v>890</v>
      </c>
      <c r="L453" s="15">
        <f t="shared" si="7"/>
        <v>1780</v>
      </c>
      <c r="M453" s="12" t="s">
        <v>846</v>
      </c>
      <c r="N453" s="12" t="s">
        <v>847</v>
      </c>
    </row>
    <row r="454" spans="1:14" s="5" customFormat="1" ht="90" customHeight="1" x14ac:dyDescent="0.35">
      <c r="A454" s="10"/>
      <c r="B454" s="10" t="s">
        <v>14</v>
      </c>
      <c r="C454" s="10" t="s">
        <v>112</v>
      </c>
      <c r="D454" s="10" t="s">
        <v>221</v>
      </c>
      <c r="E454" s="10" t="s">
        <v>380</v>
      </c>
      <c r="F454" s="10" t="s">
        <v>465</v>
      </c>
      <c r="G454" s="10" t="s">
        <v>716</v>
      </c>
      <c r="H454" s="10" t="s">
        <v>826</v>
      </c>
      <c r="I454" s="10" t="s">
        <v>837</v>
      </c>
      <c r="J454" s="11">
        <v>1</v>
      </c>
      <c r="K454" s="15">
        <v>890</v>
      </c>
      <c r="L454" s="15">
        <f t="shared" si="7"/>
        <v>890</v>
      </c>
      <c r="M454" s="12" t="s">
        <v>846</v>
      </c>
      <c r="N454" s="12" t="s">
        <v>847</v>
      </c>
    </row>
    <row r="455" spans="1:14" s="5" customFormat="1" ht="90" customHeight="1" x14ac:dyDescent="0.35">
      <c r="A455" s="10"/>
      <c r="B455" s="10" t="s">
        <v>14</v>
      </c>
      <c r="C455" s="10" t="s">
        <v>112</v>
      </c>
      <c r="D455" s="10" t="s">
        <v>221</v>
      </c>
      <c r="E455" s="10" t="s">
        <v>380</v>
      </c>
      <c r="F455" s="10" t="s">
        <v>465</v>
      </c>
      <c r="G455" s="10" t="s">
        <v>716</v>
      </c>
      <c r="H455" s="10" t="s">
        <v>826</v>
      </c>
      <c r="I455" s="10" t="s">
        <v>832</v>
      </c>
      <c r="J455" s="11">
        <v>1</v>
      </c>
      <c r="K455" s="15">
        <v>890</v>
      </c>
      <c r="L455" s="15">
        <f t="shared" si="7"/>
        <v>890</v>
      </c>
      <c r="M455" s="12" t="s">
        <v>846</v>
      </c>
      <c r="N455" s="12" t="s">
        <v>847</v>
      </c>
    </row>
    <row r="456" spans="1:14" s="5" customFormat="1" ht="90" customHeight="1" x14ac:dyDescent="0.35">
      <c r="A456" s="10"/>
      <c r="B456" s="10" t="s">
        <v>14</v>
      </c>
      <c r="C456" s="10" t="s">
        <v>112</v>
      </c>
      <c r="D456" s="10" t="s">
        <v>221</v>
      </c>
      <c r="E456" s="10" t="s">
        <v>380</v>
      </c>
      <c r="F456" s="10" t="s">
        <v>465</v>
      </c>
      <c r="G456" s="10" t="s">
        <v>716</v>
      </c>
      <c r="H456" s="10" t="s">
        <v>826</v>
      </c>
      <c r="I456" s="10" t="s">
        <v>833</v>
      </c>
      <c r="J456" s="11">
        <v>2</v>
      </c>
      <c r="K456" s="15">
        <v>890</v>
      </c>
      <c r="L456" s="15">
        <f t="shared" si="7"/>
        <v>1780</v>
      </c>
      <c r="M456" s="12" t="s">
        <v>846</v>
      </c>
      <c r="N456" s="12" t="s">
        <v>847</v>
      </c>
    </row>
    <row r="457" spans="1:14" s="5" customFormat="1" ht="90" customHeight="1" x14ac:dyDescent="0.35">
      <c r="A457" s="10"/>
      <c r="B457" s="10" t="s">
        <v>14</v>
      </c>
      <c r="C457" s="10" t="s">
        <v>112</v>
      </c>
      <c r="D457" s="10" t="s">
        <v>221</v>
      </c>
      <c r="E457" s="10" t="s">
        <v>380</v>
      </c>
      <c r="F457" s="10" t="s">
        <v>465</v>
      </c>
      <c r="G457" s="10" t="s">
        <v>716</v>
      </c>
      <c r="H457" s="10" t="s">
        <v>826</v>
      </c>
      <c r="I457" s="10" t="s">
        <v>838</v>
      </c>
      <c r="J457" s="11">
        <v>1</v>
      </c>
      <c r="K457" s="15">
        <v>890</v>
      </c>
      <c r="L457" s="15">
        <f t="shared" si="7"/>
        <v>890</v>
      </c>
      <c r="M457" s="12" t="s">
        <v>846</v>
      </c>
      <c r="N457" s="12" t="s">
        <v>847</v>
      </c>
    </row>
    <row r="458" spans="1:14" s="5" customFormat="1" ht="90" customHeight="1" x14ac:dyDescent="0.35">
      <c r="A458" s="10"/>
      <c r="B458" s="10" t="s">
        <v>14</v>
      </c>
      <c r="C458" s="10" t="s">
        <v>112</v>
      </c>
      <c r="D458" s="10" t="s">
        <v>221</v>
      </c>
      <c r="E458" s="10" t="s">
        <v>314</v>
      </c>
      <c r="F458" s="10" t="s">
        <v>465</v>
      </c>
      <c r="G458" s="10" t="s">
        <v>716</v>
      </c>
      <c r="H458" s="10" t="s">
        <v>826</v>
      </c>
      <c r="I458" s="10" t="s">
        <v>831</v>
      </c>
      <c r="J458" s="11">
        <v>1</v>
      </c>
      <c r="K458" s="15">
        <v>890</v>
      </c>
      <c r="L458" s="15">
        <f t="shared" si="7"/>
        <v>890</v>
      </c>
      <c r="M458" s="12" t="s">
        <v>846</v>
      </c>
      <c r="N458" s="12" t="s">
        <v>847</v>
      </c>
    </row>
    <row r="459" spans="1:14" s="5" customFormat="1" ht="90" customHeight="1" x14ac:dyDescent="0.35">
      <c r="A459" s="10"/>
      <c r="B459" s="10" t="s">
        <v>14</v>
      </c>
      <c r="C459" s="10" t="s">
        <v>112</v>
      </c>
      <c r="D459" s="10" t="s">
        <v>221</v>
      </c>
      <c r="E459" s="10" t="s">
        <v>314</v>
      </c>
      <c r="F459" s="10" t="s">
        <v>465</v>
      </c>
      <c r="G459" s="10" t="s">
        <v>716</v>
      </c>
      <c r="H459" s="10" t="s">
        <v>826</v>
      </c>
      <c r="I459" s="10" t="s">
        <v>838</v>
      </c>
      <c r="J459" s="11">
        <v>3</v>
      </c>
      <c r="K459" s="15">
        <v>890</v>
      </c>
      <c r="L459" s="15">
        <f t="shared" si="7"/>
        <v>2670</v>
      </c>
      <c r="M459" s="12" t="s">
        <v>846</v>
      </c>
      <c r="N459" s="12" t="s">
        <v>847</v>
      </c>
    </row>
    <row r="460" spans="1:14" s="5" customFormat="1" ht="90" customHeight="1" x14ac:dyDescent="0.35">
      <c r="A460" s="10"/>
      <c r="B460" s="10" t="s">
        <v>14</v>
      </c>
      <c r="C460" s="10" t="s">
        <v>113</v>
      </c>
      <c r="D460" s="10" t="s">
        <v>221</v>
      </c>
      <c r="E460" s="10" t="s">
        <v>314</v>
      </c>
      <c r="F460" s="10" t="s">
        <v>468</v>
      </c>
      <c r="G460" s="10" t="s">
        <v>717</v>
      </c>
      <c r="H460" s="10" t="s">
        <v>826</v>
      </c>
      <c r="I460" s="10" t="s">
        <v>831</v>
      </c>
      <c r="J460" s="11">
        <v>1</v>
      </c>
      <c r="K460" s="15">
        <v>1200</v>
      </c>
      <c r="L460" s="15">
        <f t="shared" si="7"/>
        <v>1200</v>
      </c>
      <c r="M460" s="12" t="s">
        <v>846</v>
      </c>
      <c r="N460" s="12" t="s">
        <v>847</v>
      </c>
    </row>
    <row r="461" spans="1:14" s="5" customFormat="1" ht="90" customHeight="1" x14ac:dyDescent="0.35">
      <c r="A461" s="10"/>
      <c r="B461" s="10" t="s">
        <v>14</v>
      </c>
      <c r="C461" s="10" t="s">
        <v>113</v>
      </c>
      <c r="D461" s="10" t="s">
        <v>221</v>
      </c>
      <c r="E461" s="10" t="s">
        <v>314</v>
      </c>
      <c r="F461" s="10" t="s">
        <v>468</v>
      </c>
      <c r="G461" s="10" t="s">
        <v>717</v>
      </c>
      <c r="H461" s="10" t="s">
        <v>826</v>
      </c>
      <c r="I461" s="10" t="s">
        <v>832</v>
      </c>
      <c r="J461" s="11">
        <v>1</v>
      </c>
      <c r="K461" s="15">
        <v>1200</v>
      </c>
      <c r="L461" s="15">
        <f t="shared" si="7"/>
        <v>1200</v>
      </c>
      <c r="M461" s="12" t="s">
        <v>846</v>
      </c>
      <c r="N461" s="12" t="s">
        <v>847</v>
      </c>
    </row>
    <row r="462" spans="1:14" s="5" customFormat="1" ht="90" customHeight="1" x14ac:dyDescent="0.35">
      <c r="A462" s="10"/>
      <c r="B462" s="10" t="s">
        <v>14</v>
      </c>
      <c r="C462" s="10" t="s">
        <v>113</v>
      </c>
      <c r="D462" s="10" t="s">
        <v>221</v>
      </c>
      <c r="E462" s="10" t="s">
        <v>314</v>
      </c>
      <c r="F462" s="10" t="s">
        <v>468</v>
      </c>
      <c r="G462" s="10" t="s">
        <v>717</v>
      </c>
      <c r="H462" s="10" t="s">
        <v>826</v>
      </c>
      <c r="I462" s="10" t="s">
        <v>839</v>
      </c>
      <c r="J462" s="11">
        <v>1</v>
      </c>
      <c r="K462" s="15">
        <v>1200</v>
      </c>
      <c r="L462" s="15">
        <f t="shared" si="7"/>
        <v>1200</v>
      </c>
      <c r="M462" s="12" t="s">
        <v>846</v>
      </c>
      <c r="N462" s="12" t="s">
        <v>847</v>
      </c>
    </row>
    <row r="463" spans="1:14" s="5" customFormat="1" ht="90" customHeight="1" x14ac:dyDescent="0.35">
      <c r="A463" s="10"/>
      <c r="B463" s="10" t="s">
        <v>14</v>
      </c>
      <c r="C463" s="10" t="s">
        <v>113</v>
      </c>
      <c r="D463" s="10" t="s">
        <v>221</v>
      </c>
      <c r="E463" s="10" t="s">
        <v>314</v>
      </c>
      <c r="F463" s="10" t="s">
        <v>468</v>
      </c>
      <c r="G463" s="10" t="s">
        <v>717</v>
      </c>
      <c r="H463" s="10" t="s">
        <v>826</v>
      </c>
      <c r="I463" s="10" t="s">
        <v>841</v>
      </c>
      <c r="J463" s="11">
        <v>1</v>
      </c>
      <c r="K463" s="15">
        <v>1200</v>
      </c>
      <c r="L463" s="15">
        <f t="shared" si="7"/>
        <v>1200</v>
      </c>
      <c r="M463" s="12" t="s">
        <v>846</v>
      </c>
      <c r="N463" s="12" t="s">
        <v>847</v>
      </c>
    </row>
    <row r="464" spans="1:14" s="5" customFormat="1" ht="90" customHeight="1" x14ac:dyDescent="0.35">
      <c r="A464" s="10"/>
      <c r="B464" s="10" t="s">
        <v>14</v>
      </c>
      <c r="C464" s="10" t="s">
        <v>113</v>
      </c>
      <c r="D464" s="10" t="s">
        <v>221</v>
      </c>
      <c r="E464" s="10" t="s">
        <v>314</v>
      </c>
      <c r="F464" s="10" t="s">
        <v>468</v>
      </c>
      <c r="G464" s="10" t="s">
        <v>717</v>
      </c>
      <c r="H464" s="10" t="s">
        <v>826</v>
      </c>
      <c r="I464" s="10" t="s">
        <v>845</v>
      </c>
      <c r="J464" s="11">
        <v>1</v>
      </c>
      <c r="K464" s="15">
        <v>1200</v>
      </c>
      <c r="L464" s="15">
        <f t="shared" si="7"/>
        <v>1200</v>
      </c>
      <c r="M464" s="12" t="s">
        <v>846</v>
      </c>
      <c r="N464" s="12" t="s">
        <v>847</v>
      </c>
    </row>
    <row r="465" spans="1:14" s="5" customFormat="1" ht="90" customHeight="1" x14ac:dyDescent="0.35">
      <c r="A465" s="10"/>
      <c r="B465" s="10" t="s">
        <v>14</v>
      </c>
      <c r="C465" s="10" t="s">
        <v>114</v>
      </c>
      <c r="D465" s="10" t="s">
        <v>264</v>
      </c>
      <c r="E465" s="10" t="s">
        <v>381</v>
      </c>
      <c r="F465" s="10" t="s">
        <v>532</v>
      </c>
      <c r="G465" s="10" t="s">
        <v>718</v>
      </c>
      <c r="H465" s="10" t="s">
        <v>826</v>
      </c>
      <c r="I465" s="10" t="s">
        <v>836</v>
      </c>
      <c r="J465" s="11">
        <v>1</v>
      </c>
      <c r="K465" s="15">
        <v>890</v>
      </c>
      <c r="L465" s="15">
        <f t="shared" si="7"/>
        <v>890</v>
      </c>
      <c r="M465" s="12" t="s">
        <v>846</v>
      </c>
      <c r="N465" s="12" t="s">
        <v>849</v>
      </c>
    </row>
    <row r="466" spans="1:14" s="5" customFormat="1" ht="90" customHeight="1" x14ac:dyDescent="0.35">
      <c r="A466" s="10"/>
      <c r="B466" s="10" t="s">
        <v>14</v>
      </c>
      <c r="C466" s="10" t="s">
        <v>114</v>
      </c>
      <c r="D466" s="10" t="s">
        <v>264</v>
      </c>
      <c r="E466" s="10" t="s">
        <v>381</v>
      </c>
      <c r="F466" s="10" t="s">
        <v>532</v>
      </c>
      <c r="G466" s="10" t="s">
        <v>718</v>
      </c>
      <c r="H466" s="10" t="s">
        <v>826</v>
      </c>
      <c r="I466" s="10" t="s">
        <v>831</v>
      </c>
      <c r="J466" s="11">
        <v>1</v>
      </c>
      <c r="K466" s="15">
        <v>890</v>
      </c>
      <c r="L466" s="15">
        <f t="shared" si="7"/>
        <v>890</v>
      </c>
      <c r="M466" s="12" t="s">
        <v>846</v>
      </c>
      <c r="N466" s="12" t="s">
        <v>849</v>
      </c>
    </row>
    <row r="467" spans="1:14" s="5" customFormat="1" ht="90" customHeight="1" x14ac:dyDescent="0.35">
      <c r="A467" s="10"/>
      <c r="B467" s="10" t="s">
        <v>14</v>
      </c>
      <c r="C467" s="10" t="s">
        <v>114</v>
      </c>
      <c r="D467" s="10" t="s">
        <v>264</v>
      </c>
      <c r="E467" s="10" t="s">
        <v>381</v>
      </c>
      <c r="F467" s="10" t="s">
        <v>532</v>
      </c>
      <c r="G467" s="10" t="s">
        <v>718</v>
      </c>
      <c r="H467" s="10" t="s">
        <v>826</v>
      </c>
      <c r="I467" s="10" t="s">
        <v>837</v>
      </c>
      <c r="J467" s="11">
        <v>2</v>
      </c>
      <c r="K467" s="15">
        <v>890</v>
      </c>
      <c r="L467" s="15">
        <f t="shared" si="7"/>
        <v>1780</v>
      </c>
      <c r="M467" s="12" t="s">
        <v>846</v>
      </c>
      <c r="N467" s="12" t="s">
        <v>849</v>
      </c>
    </row>
    <row r="468" spans="1:14" s="5" customFormat="1" ht="90" customHeight="1" x14ac:dyDescent="0.35">
      <c r="A468" s="10"/>
      <c r="B468" s="10" t="s">
        <v>14</v>
      </c>
      <c r="C468" s="10" t="s">
        <v>114</v>
      </c>
      <c r="D468" s="10" t="s">
        <v>264</v>
      </c>
      <c r="E468" s="10" t="s">
        <v>381</v>
      </c>
      <c r="F468" s="10" t="s">
        <v>532</v>
      </c>
      <c r="G468" s="10" t="s">
        <v>718</v>
      </c>
      <c r="H468" s="10" t="s">
        <v>826</v>
      </c>
      <c r="I468" s="10" t="s">
        <v>832</v>
      </c>
      <c r="J468" s="11">
        <v>2</v>
      </c>
      <c r="K468" s="15">
        <v>890</v>
      </c>
      <c r="L468" s="15">
        <f t="shared" si="7"/>
        <v>1780</v>
      </c>
      <c r="M468" s="12" t="s">
        <v>846</v>
      </c>
      <c r="N468" s="12" t="s">
        <v>849</v>
      </c>
    </row>
    <row r="469" spans="1:14" s="5" customFormat="1" ht="90" customHeight="1" x14ac:dyDescent="0.35">
      <c r="A469" s="10"/>
      <c r="B469" s="10" t="s">
        <v>14</v>
      </c>
      <c r="C469" s="10" t="s">
        <v>114</v>
      </c>
      <c r="D469" s="10" t="s">
        <v>264</v>
      </c>
      <c r="E469" s="10" t="s">
        <v>381</v>
      </c>
      <c r="F469" s="10" t="s">
        <v>532</v>
      </c>
      <c r="G469" s="10" t="s">
        <v>718</v>
      </c>
      <c r="H469" s="10" t="s">
        <v>826</v>
      </c>
      <c r="I469" s="10" t="s">
        <v>833</v>
      </c>
      <c r="J469" s="11">
        <v>1</v>
      </c>
      <c r="K469" s="15">
        <v>890</v>
      </c>
      <c r="L469" s="15">
        <f t="shared" si="7"/>
        <v>890</v>
      </c>
      <c r="M469" s="12" t="s">
        <v>846</v>
      </c>
      <c r="N469" s="12" t="s">
        <v>849</v>
      </c>
    </row>
    <row r="470" spans="1:14" s="5" customFormat="1" ht="90" customHeight="1" x14ac:dyDescent="0.35">
      <c r="A470" s="10"/>
      <c r="B470" s="10" t="s">
        <v>14</v>
      </c>
      <c r="C470" s="10" t="s">
        <v>114</v>
      </c>
      <c r="D470" s="10" t="s">
        <v>264</v>
      </c>
      <c r="E470" s="10" t="s">
        <v>381</v>
      </c>
      <c r="F470" s="10" t="s">
        <v>532</v>
      </c>
      <c r="G470" s="10" t="s">
        <v>718</v>
      </c>
      <c r="H470" s="10" t="s">
        <v>826</v>
      </c>
      <c r="I470" s="10" t="s">
        <v>834</v>
      </c>
      <c r="J470" s="11">
        <v>1</v>
      </c>
      <c r="K470" s="15">
        <v>890</v>
      </c>
      <c r="L470" s="15">
        <f t="shared" si="7"/>
        <v>890</v>
      </c>
      <c r="M470" s="12" t="s">
        <v>846</v>
      </c>
      <c r="N470" s="12" t="s">
        <v>849</v>
      </c>
    </row>
    <row r="471" spans="1:14" s="5" customFormat="1" ht="90" customHeight="1" x14ac:dyDescent="0.35">
      <c r="A471" s="10"/>
      <c r="B471" s="10" t="s">
        <v>14</v>
      </c>
      <c r="C471" s="10" t="s">
        <v>115</v>
      </c>
      <c r="D471" s="10" t="s">
        <v>265</v>
      </c>
      <c r="E471" s="10" t="s">
        <v>382</v>
      </c>
      <c r="F471" s="10" t="s">
        <v>533</v>
      </c>
      <c r="G471" s="10" t="s">
        <v>719</v>
      </c>
      <c r="H471" s="10" t="s">
        <v>826</v>
      </c>
      <c r="I471" s="10" t="s">
        <v>836</v>
      </c>
      <c r="J471" s="11">
        <v>-1</v>
      </c>
      <c r="K471" s="15">
        <v>990</v>
      </c>
      <c r="L471" s="15">
        <f t="shared" si="7"/>
        <v>-990</v>
      </c>
      <c r="M471" s="12" t="s">
        <v>846</v>
      </c>
      <c r="N471" s="12" t="s">
        <v>849</v>
      </c>
    </row>
    <row r="472" spans="1:14" s="5" customFormat="1" ht="90" customHeight="1" x14ac:dyDescent="0.35">
      <c r="A472" s="10"/>
      <c r="B472" s="10" t="s">
        <v>14</v>
      </c>
      <c r="C472" s="10" t="s">
        <v>115</v>
      </c>
      <c r="D472" s="10" t="s">
        <v>265</v>
      </c>
      <c r="E472" s="10" t="s">
        <v>382</v>
      </c>
      <c r="F472" s="10" t="s">
        <v>533</v>
      </c>
      <c r="G472" s="10" t="s">
        <v>719</v>
      </c>
      <c r="H472" s="10" t="s">
        <v>826</v>
      </c>
      <c r="I472" s="10" t="s">
        <v>831</v>
      </c>
      <c r="J472" s="11">
        <v>-3</v>
      </c>
      <c r="K472" s="15">
        <v>990</v>
      </c>
      <c r="L472" s="15">
        <f t="shared" si="7"/>
        <v>-2970</v>
      </c>
      <c r="M472" s="12" t="s">
        <v>846</v>
      </c>
      <c r="N472" s="12" t="s">
        <v>849</v>
      </c>
    </row>
    <row r="473" spans="1:14" s="5" customFormat="1" ht="90" customHeight="1" x14ac:dyDescent="0.35">
      <c r="A473" s="10"/>
      <c r="B473" s="10" t="s">
        <v>14</v>
      </c>
      <c r="C473" s="10" t="s">
        <v>115</v>
      </c>
      <c r="D473" s="10" t="s">
        <v>265</v>
      </c>
      <c r="E473" s="10" t="s">
        <v>382</v>
      </c>
      <c r="F473" s="10" t="s">
        <v>533</v>
      </c>
      <c r="G473" s="10" t="s">
        <v>719</v>
      </c>
      <c r="H473" s="10" t="s">
        <v>826</v>
      </c>
      <c r="I473" s="10" t="s">
        <v>837</v>
      </c>
      <c r="J473" s="11">
        <v>-1</v>
      </c>
      <c r="K473" s="15">
        <v>990</v>
      </c>
      <c r="L473" s="15">
        <f t="shared" si="7"/>
        <v>-990</v>
      </c>
      <c r="M473" s="12" t="s">
        <v>846</v>
      </c>
      <c r="N473" s="12" t="s">
        <v>849</v>
      </c>
    </row>
    <row r="474" spans="1:14" s="5" customFormat="1" ht="90" customHeight="1" x14ac:dyDescent="0.35">
      <c r="A474" s="10"/>
      <c r="B474" s="10" t="s">
        <v>14</v>
      </c>
      <c r="C474" s="10" t="s">
        <v>115</v>
      </c>
      <c r="D474" s="10" t="s">
        <v>265</v>
      </c>
      <c r="E474" s="10" t="s">
        <v>382</v>
      </c>
      <c r="F474" s="10" t="s">
        <v>533</v>
      </c>
      <c r="G474" s="10" t="s">
        <v>719</v>
      </c>
      <c r="H474" s="10" t="s">
        <v>826</v>
      </c>
      <c r="I474" s="10" t="s">
        <v>832</v>
      </c>
      <c r="J474" s="11">
        <v>-1</v>
      </c>
      <c r="K474" s="15">
        <v>990</v>
      </c>
      <c r="L474" s="15">
        <f t="shared" si="7"/>
        <v>-990</v>
      </c>
      <c r="M474" s="12" t="s">
        <v>846</v>
      </c>
      <c r="N474" s="12" t="s">
        <v>849</v>
      </c>
    </row>
    <row r="475" spans="1:14" s="5" customFormat="1" ht="90" customHeight="1" x14ac:dyDescent="0.35">
      <c r="A475" s="10"/>
      <c r="B475" s="10" t="s">
        <v>14</v>
      </c>
      <c r="C475" s="10" t="s">
        <v>115</v>
      </c>
      <c r="D475" s="10" t="s">
        <v>265</v>
      </c>
      <c r="E475" s="10" t="s">
        <v>382</v>
      </c>
      <c r="F475" s="10" t="s">
        <v>533</v>
      </c>
      <c r="G475" s="10" t="s">
        <v>719</v>
      </c>
      <c r="H475" s="10" t="s">
        <v>826</v>
      </c>
      <c r="I475" s="10" t="s">
        <v>833</v>
      </c>
      <c r="J475" s="11">
        <v>-1</v>
      </c>
      <c r="K475" s="15">
        <v>990</v>
      </c>
      <c r="L475" s="15">
        <f t="shared" si="7"/>
        <v>-990</v>
      </c>
      <c r="M475" s="12" t="s">
        <v>846</v>
      </c>
      <c r="N475" s="12" t="s">
        <v>849</v>
      </c>
    </row>
    <row r="476" spans="1:14" s="5" customFormat="1" ht="90" customHeight="1" x14ac:dyDescent="0.35">
      <c r="A476" s="10"/>
      <c r="B476" s="10" t="s">
        <v>14</v>
      </c>
      <c r="C476" s="10" t="s">
        <v>115</v>
      </c>
      <c r="D476" s="10" t="s">
        <v>265</v>
      </c>
      <c r="E476" s="10" t="s">
        <v>383</v>
      </c>
      <c r="F476" s="10" t="s">
        <v>534</v>
      </c>
      <c r="G476" s="10" t="s">
        <v>719</v>
      </c>
      <c r="H476" s="10" t="s">
        <v>826</v>
      </c>
      <c r="I476" s="10" t="s">
        <v>831</v>
      </c>
      <c r="J476" s="11">
        <v>1</v>
      </c>
      <c r="K476" s="15">
        <v>990</v>
      </c>
      <c r="L476" s="15">
        <f t="shared" si="7"/>
        <v>990</v>
      </c>
      <c r="M476" s="12" t="s">
        <v>846</v>
      </c>
      <c r="N476" s="12" t="s">
        <v>849</v>
      </c>
    </row>
    <row r="477" spans="1:14" s="5" customFormat="1" ht="90" customHeight="1" x14ac:dyDescent="0.35">
      <c r="A477" s="10"/>
      <c r="B477" s="10" t="s">
        <v>14</v>
      </c>
      <c r="C477" s="10" t="s">
        <v>115</v>
      </c>
      <c r="D477" s="10" t="s">
        <v>265</v>
      </c>
      <c r="E477" s="10" t="s">
        <v>383</v>
      </c>
      <c r="F477" s="10" t="s">
        <v>534</v>
      </c>
      <c r="G477" s="10" t="s">
        <v>719</v>
      </c>
      <c r="H477" s="10" t="s">
        <v>826</v>
      </c>
      <c r="I477" s="10" t="s">
        <v>832</v>
      </c>
      <c r="J477" s="11">
        <v>1</v>
      </c>
      <c r="K477" s="15">
        <v>990</v>
      </c>
      <c r="L477" s="15">
        <f t="shared" si="7"/>
        <v>990</v>
      </c>
      <c r="M477" s="12" t="s">
        <v>846</v>
      </c>
      <c r="N477" s="12" t="s">
        <v>849</v>
      </c>
    </row>
    <row r="478" spans="1:14" s="5" customFormat="1" ht="90" customHeight="1" x14ac:dyDescent="0.35">
      <c r="A478" s="10"/>
      <c r="B478" s="10" t="s">
        <v>14</v>
      </c>
      <c r="C478" s="10" t="s">
        <v>115</v>
      </c>
      <c r="D478" s="10" t="s">
        <v>265</v>
      </c>
      <c r="E478" s="10" t="s">
        <v>383</v>
      </c>
      <c r="F478" s="10" t="s">
        <v>534</v>
      </c>
      <c r="G478" s="10" t="s">
        <v>719</v>
      </c>
      <c r="H478" s="10" t="s">
        <v>826</v>
      </c>
      <c r="I478" s="10" t="s">
        <v>838</v>
      </c>
      <c r="J478" s="11">
        <v>2</v>
      </c>
      <c r="K478" s="15">
        <v>990</v>
      </c>
      <c r="L478" s="15">
        <f t="shared" si="7"/>
        <v>1980</v>
      </c>
      <c r="M478" s="12" t="s">
        <v>846</v>
      </c>
      <c r="N478" s="12" t="s">
        <v>849</v>
      </c>
    </row>
    <row r="479" spans="1:14" s="5" customFormat="1" ht="90" customHeight="1" x14ac:dyDescent="0.35">
      <c r="A479" s="10"/>
      <c r="B479" s="10" t="s">
        <v>14</v>
      </c>
      <c r="C479" s="10" t="s">
        <v>115</v>
      </c>
      <c r="D479" s="10" t="s">
        <v>265</v>
      </c>
      <c r="E479" s="10" t="s">
        <v>383</v>
      </c>
      <c r="F479" s="10" t="s">
        <v>534</v>
      </c>
      <c r="G479" s="10" t="s">
        <v>719</v>
      </c>
      <c r="H479" s="10" t="s">
        <v>826</v>
      </c>
      <c r="I479" s="10" t="s">
        <v>839</v>
      </c>
      <c r="J479" s="11">
        <v>2</v>
      </c>
      <c r="K479" s="15">
        <v>990</v>
      </c>
      <c r="L479" s="15">
        <f t="shared" si="7"/>
        <v>1980</v>
      </c>
      <c r="M479" s="12" t="s">
        <v>846</v>
      </c>
      <c r="N479" s="12" t="s">
        <v>849</v>
      </c>
    </row>
    <row r="480" spans="1:14" s="5" customFormat="1" ht="90" customHeight="1" x14ac:dyDescent="0.35">
      <c r="A480" s="10"/>
      <c r="B480" s="10" t="s">
        <v>14</v>
      </c>
      <c r="C480" s="10" t="s">
        <v>116</v>
      </c>
      <c r="D480" s="10" t="s">
        <v>221</v>
      </c>
      <c r="E480" s="10" t="s">
        <v>384</v>
      </c>
      <c r="F480" s="10" t="s">
        <v>535</v>
      </c>
      <c r="G480" s="10" t="s">
        <v>720</v>
      </c>
      <c r="H480" s="10" t="s">
        <v>824</v>
      </c>
      <c r="I480" s="10" t="s">
        <v>836</v>
      </c>
      <c r="J480" s="11">
        <v>1</v>
      </c>
      <c r="K480" s="15">
        <v>490</v>
      </c>
      <c r="L480" s="15">
        <f t="shared" si="7"/>
        <v>490</v>
      </c>
      <c r="M480" s="12" t="s">
        <v>846</v>
      </c>
      <c r="N480" s="12" t="s">
        <v>847</v>
      </c>
    </row>
    <row r="481" spans="1:14" s="5" customFormat="1" ht="90" customHeight="1" x14ac:dyDescent="0.35">
      <c r="A481" s="10"/>
      <c r="B481" s="10" t="s">
        <v>14</v>
      </c>
      <c r="C481" s="10" t="s">
        <v>116</v>
      </c>
      <c r="D481" s="10" t="s">
        <v>221</v>
      </c>
      <c r="E481" s="10" t="s">
        <v>384</v>
      </c>
      <c r="F481" s="10" t="s">
        <v>535</v>
      </c>
      <c r="G481" s="10" t="s">
        <v>720</v>
      </c>
      <c r="H481" s="10" t="s">
        <v>824</v>
      </c>
      <c r="I481" s="10" t="s">
        <v>831</v>
      </c>
      <c r="J481" s="11">
        <v>1</v>
      </c>
      <c r="K481" s="15">
        <v>490</v>
      </c>
      <c r="L481" s="15">
        <f t="shared" si="7"/>
        <v>490</v>
      </c>
      <c r="M481" s="12" t="s">
        <v>846</v>
      </c>
      <c r="N481" s="12" t="s">
        <v>847</v>
      </c>
    </row>
    <row r="482" spans="1:14" s="5" customFormat="1" ht="90" customHeight="1" x14ac:dyDescent="0.35">
      <c r="A482" s="10"/>
      <c r="B482" s="10" t="s">
        <v>14</v>
      </c>
      <c r="C482" s="10" t="s">
        <v>116</v>
      </c>
      <c r="D482" s="10" t="s">
        <v>221</v>
      </c>
      <c r="E482" s="10" t="s">
        <v>384</v>
      </c>
      <c r="F482" s="10" t="s">
        <v>535</v>
      </c>
      <c r="G482" s="10" t="s">
        <v>720</v>
      </c>
      <c r="H482" s="10" t="s">
        <v>824</v>
      </c>
      <c r="I482" s="10" t="s">
        <v>837</v>
      </c>
      <c r="J482" s="11">
        <v>1</v>
      </c>
      <c r="K482" s="15">
        <v>490</v>
      </c>
      <c r="L482" s="15">
        <f t="shared" si="7"/>
        <v>490</v>
      </c>
      <c r="M482" s="12" t="s">
        <v>846</v>
      </c>
      <c r="N482" s="12" t="s">
        <v>847</v>
      </c>
    </row>
    <row r="483" spans="1:14" s="5" customFormat="1" ht="90" customHeight="1" x14ac:dyDescent="0.35">
      <c r="A483" s="10"/>
      <c r="B483" s="10" t="s">
        <v>14</v>
      </c>
      <c r="C483" s="10" t="s">
        <v>116</v>
      </c>
      <c r="D483" s="10" t="s">
        <v>221</v>
      </c>
      <c r="E483" s="10" t="s">
        <v>384</v>
      </c>
      <c r="F483" s="10" t="s">
        <v>535</v>
      </c>
      <c r="G483" s="10" t="s">
        <v>720</v>
      </c>
      <c r="H483" s="10" t="s">
        <v>824</v>
      </c>
      <c r="I483" s="10" t="s">
        <v>832</v>
      </c>
      <c r="J483" s="11">
        <v>1</v>
      </c>
      <c r="K483" s="15">
        <v>490</v>
      </c>
      <c r="L483" s="15">
        <f t="shared" si="7"/>
        <v>490</v>
      </c>
      <c r="M483" s="12" t="s">
        <v>846</v>
      </c>
      <c r="N483" s="12" t="s">
        <v>847</v>
      </c>
    </row>
    <row r="484" spans="1:14" s="5" customFormat="1" ht="90" customHeight="1" x14ac:dyDescent="0.35">
      <c r="A484" s="10"/>
      <c r="B484" s="10" t="s">
        <v>14</v>
      </c>
      <c r="C484" s="10" t="s">
        <v>116</v>
      </c>
      <c r="D484" s="10" t="s">
        <v>221</v>
      </c>
      <c r="E484" s="10" t="s">
        <v>384</v>
      </c>
      <c r="F484" s="10" t="s">
        <v>535</v>
      </c>
      <c r="G484" s="10" t="s">
        <v>720</v>
      </c>
      <c r="H484" s="10" t="s">
        <v>824</v>
      </c>
      <c r="I484" s="10" t="s">
        <v>833</v>
      </c>
      <c r="J484" s="11">
        <v>1</v>
      </c>
      <c r="K484" s="15">
        <v>490</v>
      </c>
      <c r="L484" s="15">
        <f t="shared" si="7"/>
        <v>490</v>
      </c>
      <c r="M484" s="12" t="s">
        <v>846</v>
      </c>
      <c r="N484" s="12" t="s">
        <v>847</v>
      </c>
    </row>
    <row r="485" spans="1:14" s="5" customFormat="1" ht="90" customHeight="1" x14ac:dyDescent="0.35">
      <c r="A485" s="10"/>
      <c r="B485" s="10" t="s">
        <v>14</v>
      </c>
      <c r="C485" s="10" t="s">
        <v>116</v>
      </c>
      <c r="D485" s="10" t="s">
        <v>221</v>
      </c>
      <c r="E485" s="10" t="s">
        <v>384</v>
      </c>
      <c r="F485" s="10" t="s">
        <v>535</v>
      </c>
      <c r="G485" s="10" t="s">
        <v>720</v>
      </c>
      <c r="H485" s="10" t="s">
        <v>824</v>
      </c>
      <c r="I485" s="10" t="s">
        <v>834</v>
      </c>
      <c r="J485" s="11">
        <v>1</v>
      </c>
      <c r="K485" s="15">
        <v>490</v>
      </c>
      <c r="L485" s="15">
        <f t="shared" si="7"/>
        <v>490</v>
      </c>
      <c r="M485" s="12" t="s">
        <v>846</v>
      </c>
      <c r="N485" s="12" t="s">
        <v>847</v>
      </c>
    </row>
    <row r="486" spans="1:14" s="5" customFormat="1" ht="90" customHeight="1" x14ac:dyDescent="0.35">
      <c r="A486" s="10"/>
      <c r="B486" s="10" t="s">
        <v>14</v>
      </c>
      <c r="C486" s="10" t="s">
        <v>116</v>
      </c>
      <c r="D486" s="10" t="s">
        <v>221</v>
      </c>
      <c r="E486" s="10" t="s">
        <v>384</v>
      </c>
      <c r="F486" s="10" t="s">
        <v>535</v>
      </c>
      <c r="G486" s="10" t="s">
        <v>720</v>
      </c>
      <c r="H486" s="10" t="s">
        <v>824</v>
      </c>
      <c r="I486" s="10" t="s">
        <v>839</v>
      </c>
      <c r="J486" s="11">
        <v>2</v>
      </c>
      <c r="K486" s="15">
        <v>490</v>
      </c>
      <c r="L486" s="15">
        <f t="shared" si="7"/>
        <v>980</v>
      </c>
      <c r="M486" s="12" t="s">
        <v>846</v>
      </c>
      <c r="N486" s="12" t="s">
        <v>847</v>
      </c>
    </row>
    <row r="487" spans="1:14" s="5" customFormat="1" ht="90" customHeight="1" x14ac:dyDescent="0.35">
      <c r="A487" s="10"/>
      <c r="B487" s="10" t="s">
        <v>14</v>
      </c>
      <c r="C487" s="10" t="s">
        <v>116</v>
      </c>
      <c r="D487" s="10" t="s">
        <v>221</v>
      </c>
      <c r="E487" s="10" t="s">
        <v>384</v>
      </c>
      <c r="F487" s="10" t="s">
        <v>535</v>
      </c>
      <c r="G487" s="10" t="s">
        <v>720</v>
      </c>
      <c r="H487" s="10" t="s">
        <v>824</v>
      </c>
      <c r="I487" s="10" t="s">
        <v>840</v>
      </c>
      <c r="J487" s="11">
        <v>1</v>
      </c>
      <c r="K487" s="15">
        <v>490</v>
      </c>
      <c r="L487" s="15">
        <f t="shared" si="7"/>
        <v>490</v>
      </c>
      <c r="M487" s="12" t="s">
        <v>846</v>
      </c>
      <c r="N487" s="12" t="s">
        <v>847</v>
      </c>
    </row>
    <row r="488" spans="1:14" s="5" customFormat="1" ht="90" customHeight="1" x14ac:dyDescent="0.35">
      <c r="A488" s="10"/>
      <c r="B488" s="10" t="s">
        <v>14</v>
      </c>
      <c r="C488" s="10" t="s">
        <v>117</v>
      </c>
      <c r="D488" s="10" t="s">
        <v>228</v>
      </c>
      <c r="E488" s="10" t="s">
        <v>375</v>
      </c>
      <c r="F488" s="10" t="s">
        <v>527</v>
      </c>
      <c r="G488" s="10" t="s">
        <v>721</v>
      </c>
      <c r="H488" s="10" t="s">
        <v>826</v>
      </c>
      <c r="I488" s="10" t="s">
        <v>836</v>
      </c>
      <c r="J488" s="11">
        <v>1</v>
      </c>
      <c r="K488" s="15">
        <v>650</v>
      </c>
      <c r="L488" s="15">
        <f t="shared" si="7"/>
        <v>650</v>
      </c>
      <c r="M488" s="12" t="s">
        <v>846</v>
      </c>
      <c r="N488" s="12" t="s">
        <v>848</v>
      </c>
    </row>
    <row r="489" spans="1:14" s="5" customFormat="1" ht="90" customHeight="1" x14ac:dyDescent="0.35">
      <c r="A489" s="10"/>
      <c r="B489" s="10" t="s">
        <v>14</v>
      </c>
      <c r="C489" s="10" t="s">
        <v>117</v>
      </c>
      <c r="D489" s="10" t="s">
        <v>228</v>
      </c>
      <c r="E489" s="10" t="s">
        <v>375</v>
      </c>
      <c r="F489" s="10" t="s">
        <v>527</v>
      </c>
      <c r="G489" s="10" t="s">
        <v>721</v>
      </c>
      <c r="H489" s="10" t="s">
        <v>826</v>
      </c>
      <c r="I489" s="10" t="s">
        <v>831</v>
      </c>
      <c r="J489" s="11">
        <v>3</v>
      </c>
      <c r="K489" s="15">
        <v>650</v>
      </c>
      <c r="L489" s="15">
        <f t="shared" si="7"/>
        <v>1950</v>
      </c>
      <c r="M489" s="12" t="s">
        <v>846</v>
      </c>
      <c r="N489" s="12" t="s">
        <v>848</v>
      </c>
    </row>
    <row r="490" spans="1:14" s="5" customFormat="1" ht="90" customHeight="1" x14ac:dyDescent="0.35">
      <c r="A490" s="10"/>
      <c r="B490" s="10" t="s">
        <v>14</v>
      </c>
      <c r="C490" s="10" t="s">
        <v>118</v>
      </c>
      <c r="D490" s="10" t="s">
        <v>252</v>
      </c>
      <c r="E490" s="10" t="s">
        <v>385</v>
      </c>
      <c r="F490" s="10" t="s">
        <v>536</v>
      </c>
      <c r="G490" s="10" t="s">
        <v>722</v>
      </c>
      <c r="H490" s="10" t="s">
        <v>826</v>
      </c>
      <c r="I490" s="10" t="s">
        <v>842</v>
      </c>
      <c r="J490" s="11">
        <v>1</v>
      </c>
      <c r="K490" s="15">
        <v>550</v>
      </c>
      <c r="L490" s="15">
        <f t="shared" si="7"/>
        <v>550</v>
      </c>
      <c r="M490" s="12" t="s">
        <v>846</v>
      </c>
      <c r="N490" s="12" t="s">
        <v>848</v>
      </c>
    </row>
    <row r="491" spans="1:14" s="5" customFormat="1" ht="90" customHeight="1" x14ac:dyDescent="0.35">
      <c r="A491" s="10"/>
      <c r="B491" s="10" t="s">
        <v>14</v>
      </c>
      <c r="C491" s="10" t="s">
        <v>118</v>
      </c>
      <c r="D491" s="10" t="s">
        <v>252</v>
      </c>
      <c r="E491" s="10" t="s">
        <v>385</v>
      </c>
      <c r="F491" s="10" t="s">
        <v>536</v>
      </c>
      <c r="G491" s="10" t="s">
        <v>722</v>
      </c>
      <c r="H491" s="10" t="s">
        <v>826</v>
      </c>
      <c r="I491" s="10" t="s">
        <v>844</v>
      </c>
      <c r="J491" s="11">
        <v>1</v>
      </c>
      <c r="K491" s="15">
        <v>550</v>
      </c>
      <c r="L491" s="15">
        <f t="shared" si="7"/>
        <v>550</v>
      </c>
      <c r="M491" s="12" t="s">
        <v>846</v>
      </c>
      <c r="N491" s="12" t="s">
        <v>848</v>
      </c>
    </row>
    <row r="492" spans="1:14" s="5" customFormat="1" ht="90" customHeight="1" x14ac:dyDescent="0.35">
      <c r="A492" s="10"/>
      <c r="B492" s="10" t="s">
        <v>14</v>
      </c>
      <c r="C492" s="10" t="s">
        <v>118</v>
      </c>
      <c r="D492" s="10" t="s">
        <v>252</v>
      </c>
      <c r="E492" s="10" t="s">
        <v>385</v>
      </c>
      <c r="F492" s="10" t="s">
        <v>536</v>
      </c>
      <c r="G492" s="10" t="s">
        <v>722</v>
      </c>
      <c r="H492" s="10" t="s">
        <v>826</v>
      </c>
      <c r="I492" s="10" t="s">
        <v>838</v>
      </c>
      <c r="J492" s="11">
        <v>1</v>
      </c>
      <c r="K492" s="15">
        <v>550</v>
      </c>
      <c r="L492" s="15">
        <f t="shared" si="7"/>
        <v>550</v>
      </c>
      <c r="M492" s="12" t="s">
        <v>846</v>
      </c>
      <c r="N492" s="12" t="s">
        <v>848</v>
      </c>
    </row>
    <row r="493" spans="1:14" s="5" customFormat="1" ht="90" customHeight="1" x14ac:dyDescent="0.35">
      <c r="A493" s="10"/>
      <c r="B493" s="10" t="s">
        <v>14</v>
      </c>
      <c r="C493" s="10" t="s">
        <v>118</v>
      </c>
      <c r="D493" s="10" t="s">
        <v>252</v>
      </c>
      <c r="E493" s="10" t="s">
        <v>385</v>
      </c>
      <c r="F493" s="10" t="s">
        <v>536</v>
      </c>
      <c r="G493" s="10" t="s">
        <v>722</v>
      </c>
      <c r="H493" s="10" t="s">
        <v>826</v>
      </c>
      <c r="I493" s="10" t="s">
        <v>839</v>
      </c>
      <c r="J493" s="11">
        <v>1</v>
      </c>
      <c r="K493" s="15">
        <v>550</v>
      </c>
      <c r="L493" s="15">
        <f t="shared" si="7"/>
        <v>550</v>
      </c>
      <c r="M493" s="12" t="s">
        <v>846</v>
      </c>
      <c r="N493" s="12" t="s">
        <v>848</v>
      </c>
    </row>
    <row r="494" spans="1:14" s="5" customFormat="1" ht="90" customHeight="1" x14ac:dyDescent="0.35">
      <c r="A494" s="10"/>
      <c r="B494" s="10" t="s">
        <v>14</v>
      </c>
      <c r="C494" s="10" t="s">
        <v>119</v>
      </c>
      <c r="D494" s="10" t="s">
        <v>266</v>
      </c>
      <c r="E494" s="10" t="s">
        <v>386</v>
      </c>
      <c r="F494" s="10" t="s">
        <v>537</v>
      </c>
      <c r="G494" s="10" t="s">
        <v>723</v>
      </c>
      <c r="H494" s="10" t="s">
        <v>824</v>
      </c>
      <c r="I494" s="10" t="s">
        <v>831</v>
      </c>
      <c r="J494" s="11">
        <v>5</v>
      </c>
      <c r="K494" s="15">
        <v>3200</v>
      </c>
      <c r="L494" s="15">
        <f t="shared" si="7"/>
        <v>16000</v>
      </c>
      <c r="M494" s="12" t="s">
        <v>846</v>
      </c>
      <c r="N494" s="12" t="s">
        <v>851</v>
      </c>
    </row>
    <row r="495" spans="1:14" s="5" customFormat="1" ht="90" customHeight="1" x14ac:dyDescent="0.35">
      <c r="A495" s="10"/>
      <c r="B495" s="10" t="s">
        <v>14</v>
      </c>
      <c r="C495" s="10" t="s">
        <v>119</v>
      </c>
      <c r="D495" s="10" t="s">
        <v>266</v>
      </c>
      <c r="E495" s="10" t="s">
        <v>386</v>
      </c>
      <c r="F495" s="10" t="s">
        <v>537</v>
      </c>
      <c r="G495" s="10" t="s">
        <v>723</v>
      </c>
      <c r="H495" s="10" t="s">
        <v>824</v>
      </c>
      <c r="I495" s="10" t="s">
        <v>837</v>
      </c>
      <c r="J495" s="11">
        <v>1</v>
      </c>
      <c r="K495" s="15">
        <v>3200</v>
      </c>
      <c r="L495" s="15">
        <f t="shared" si="7"/>
        <v>3200</v>
      </c>
      <c r="M495" s="12" t="s">
        <v>846</v>
      </c>
      <c r="N495" s="12" t="s">
        <v>851</v>
      </c>
    </row>
    <row r="496" spans="1:14" s="5" customFormat="1" ht="90" customHeight="1" x14ac:dyDescent="0.35">
      <c r="A496" s="10"/>
      <c r="B496" s="10" t="s">
        <v>14</v>
      </c>
      <c r="C496" s="10" t="s">
        <v>119</v>
      </c>
      <c r="D496" s="10" t="s">
        <v>266</v>
      </c>
      <c r="E496" s="10" t="s">
        <v>386</v>
      </c>
      <c r="F496" s="10" t="s">
        <v>537</v>
      </c>
      <c r="G496" s="10" t="s">
        <v>723</v>
      </c>
      <c r="H496" s="10" t="s">
        <v>824</v>
      </c>
      <c r="I496" s="10" t="s">
        <v>832</v>
      </c>
      <c r="J496" s="11">
        <v>4</v>
      </c>
      <c r="K496" s="15">
        <v>3200</v>
      </c>
      <c r="L496" s="15">
        <f t="shared" si="7"/>
        <v>12800</v>
      </c>
      <c r="M496" s="12" t="s">
        <v>846</v>
      </c>
      <c r="N496" s="12" t="s">
        <v>851</v>
      </c>
    </row>
    <row r="497" spans="1:14" s="5" customFormat="1" ht="90" customHeight="1" x14ac:dyDescent="0.35">
      <c r="A497" s="10"/>
      <c r="B497" s="10" t="s">
        <v>14</v>
      </c>
      <c r="C497" s="10" t="s">
        <v>119</v>
      </c>
      <c r="D497" s="10" t="s">
        <v>266</v>
      </c>
      <c r="E497" s="10" t="s">
        <v>386</v>
      </c>
      <c r="F497" s="10" t="s">
        <v>537</v>
      </c>
      <c r="G497" s="10" t="s">
        <v>723</v>
      </c>
      <c r="H497" s="10" t="s">
        <v>824</v>
      </c>
      <c r="I497" s="10" t="s">
        <v>838</v>
      </c>
      <c r="J497" s="11">
        <v>1</v>
      </c>
      <c r="K497" s="15">
        <v>3200</v>
      </c>
      <c r="L497" s="15">
        <f t="shared" si="7"/>
        <v>3200</v>
      </c>
      <c r="M497" s="12" t="s">
        <v>846</v>
      </c>
      <c r="N497" s="12" t="s">
        <v>851</v>
      </c>
    </row>
    <row r="498" spans="1:14" s="5" customFormat="1" ht="90" customHeight="1" x14ac:dyDescent="0.35">
      <c r="A498" s="10"/>
      <c r="B498" s="10" t="s">
        <v>14</v>
      </c>
      <c r="C498" s="10" t="s">
        <v>120</v>
      </c>
      <c r="D498" s="10" t="s">
        <v>267</v>
      </c>
      <c r="E498" s="10" t="s">
        <v>387</v>
      </c>
      <c r="F498" s="10" t="s">
        <v>538</v>
      </c>
      <c r="G498" s="10" t="s">
        <v>724</v>
      </c>
      <c r="H498" s="10" t="s">
        <v>824</v>
      </c>
      <c r="I498" s="10" t="s">
        <v>844</v>
      </c>
      <c r="J498" s="11">
        <v>7</v>
      </c>
      <c r="K498" s="15">
        <v>490</v>
      </c>
      <c r="L498" s="15">
        <f t="shared" si="7"/>
        <v>3430</v>
      </c>
      <c r="M498" s="12" t="s">
        <v>846</v>
      </c>
      <c r="N498" s="12" t="s">
        <v>848</v>
      </c>
    </row>
    <row r="499" spans="1:14" s="5" customFormat="1" x14ac:dyDescent="0.35">
      <c r="A499" s="10"/>
      <c r="B499" s="10" t="s">
        <v>14</v>
      </c>
      <c r="C499" s="10" t="s">
        <v>121</v>
      </c>
      <c r="D499" s="10" t="s">
        <v>268</v>
      </c>
      <c r="E499" s="10" t="s">
        <v>388</v>
      </c>
      <c r="F499" s="10" t="s">
        <v>268</v>
      </c>
      <c r="G499" s="10" t="s">
        <v>725</v>
      </c>
      <c r="H499" s="10" t="s">
        <v>824</v>
      </c>
      <c r="I499" s="10" t="s">
        <v>838</v>
      </c>
      <c r="J499" s="11">
        <v>1</v>
      </c>
      <c r="K499" s="15">
        <v>750</v>
      </c>
      <c r="L499" s="15">
        <f t="shared" si="7"/>
        <v>750</v>
      </c>
      <c r="M499" s="12" t="s">
        <v>268</v>
      </c>
      <c r="N499" s="12" t="s">
        <v>268</v>
      </c>
    </row>
    <row r="500" spans="1:14" s="5" customFormat="1" ht="90" customHeight="1" x14ac:dyDescent="0.35">
      <c r="A500" s="10"/>
      <c r="B500" s="10" t="s">
        <v>14</v>
      </c>
      <c r="C500" s="10" t="s">
        <v>122</v>
      </c>
      <c r="D500" s="10" t="s">
        <v>269</v>
      </c>
      <c r="E500" s="10" t="s">
        <v>314</v>
      </c>
      <c r="F500" s="10" t="s">
        <v>468</v>
      </c>
      <c r="G500" s="10" t="s">
        <v>726</v>
      </c>
      <c r="H500" s="10" t="s">
        <v>824</v>
      </c>
      <c r="I500" s="10" t="s">
        <v>843</v>
      </c>
      <c r="J500" s="11">
        <v>1</v>
      </c>
      <c r="K500" s="15">
        <v>1700</v>
      </c>
      <c r="L500" s="15">
        <f t="shared" si="7"/>
        <v>1700</v>
      </c>
      <c r="M500" s="12" t="s">
        <v>846</v>
      </c>
      <c r="N500" s="12" t="s">
        <v>849</v>
      </c>
    </row>
    <row r="501" spans="1:14" s="5" customFormat="1" ht="90" customHeight="1" x14ac:dyDescent="0.35">
      <c r="A501" s="10"/>
      <c r="B501" s="10" t="s">
        <v>14</v>
      </c>
      <c r="C501" s="10" t="s">
        <v>122</v>
      </c>
      <c r="D501" s="10" t="s">
        <v>269</v>
      </c>
      <c r="E501" s="10" t="s">
        <v>314</v>
      </c>
      <c r="F501" s="10" t="s">
        <v>468</v>
      </c>
      <c r="G501" s="10" t="s">
        <v>726</v>
      </c>
      <c r="H501" s="10" t="s">
        <v>824</v>
      </c>
      <c r="I501" s="10" t="s">
        <v>842</v>
      </c>
      <c r="J501" s="11">
        <v>1</v>
      </c>
      <c r="K501" s="15">
        <v>1700</v>
      </c>
      <c r="L501" s="15">
        <f t="shared" si="7"/>
        <v>1700</v>
      </c>
      <c r="M501" s="12" t="s">
        <v>846</v>
      </c>
      <c r="N501" s="12" t="s">
        <v>849</v>
      </c>
    </row>
    <row r="502" spans="1:14" s="5" customFormat="1" ht="90" customHeight="1" x14ac:dyDescent="0.35">
      <c r="A502" s="10"/>
      <c r="B502" s="10" t="s">
        <v>14</v>
      </c>
      <c r="C502" s="10" t="s">
        <v>122</v>
      </c>
      <c r="D502" s="10" t="s">
        <v>269</v>
      </c>
      <c r="E502" s="10" t="s">
        <v>314</v>
      </c>
      <c r="F502" s="10" t="s">
        <v>468</v>
      </c>
      <c r="G502" s="10" t="s">
        <v>726</v>
      </c>
      <c r="H502" s="10" t="s">
        <v>824</v>
      </c>
      <c r="I502" s="10" t="s">
        <v>835</v>
      </c>
      <c r="J502" s="11">
        <v>1</v>
      </c>
      <c r="K502" s="15">
        <v>1700</v>
      </c>
      <c r="L502" s="15">
        <f t="shared" si="7"/>
        <v>1700</v>
      </c>
      <c r="M502" s="12" t="s">
        <v>846</v>
      </c>
      <c r="N502" s="12" t="s">
        <v>849</v>
      </c>
    </row>
    <row r="503" spans="1:14" s="5" customFormat="1" ht="90" customHeight="1" x14ac:dyDescent="0.35">
      <c r="A503" s="10"/>
      <c r="B503" s="10" t="s">
        <v>14</v>
      </c>
      <c r="C503" s="10" t="s">
        <v>122</v>
      </c>
      <c r="D503" s="10" t="s">
        <v>269</v>
      </c>
      <c r="E503" s="10" t="s">
        <v>314</v>
      </c>
      <c r="F503" s="10" t="s">
        <v>468</v>
      </c>
      <c r="G503" s="10" t="s">
        <v>726</v>
      </c>
      <c r="H503" s="10" t="s">
        <v>824</v>
      </c>
      <c r="I503" s="10" t="s">
        <v>836</v>
      </c>
      <c r="J503" s="11">
        <v>1</v>
      </c>
      <c r="K503" s="15">
        <v>1700</v>
      </c>
      <c r="L503" s="15">
        <f t="shared" si="7"/>
        <v>1700</v>
      </c>
      <c r="M503" s="12" t="s">
        <v>846</v>
      </c>
      <c r="N503" s="12" t="s">
        <v>849</v>
      </c>
    </row>
    <row r="504" spans="1:14" s="5" customFormat="1" ht="90" customHeight="1" x14ac:dyDescent="0.35">
      <c r="A504" s="10"/>
      <c r="B504" s="10" t="s">
        <v>14</v>
      </c>
      <c r="C504" s="10" t="s">
        <v>122</v>
      </c>
      <c r="D504" s="10" t="s">
        <v>269</v>
      </c>
      <c r="E504" s="10" t="s">
        <v>314</v>
      </c>
      <c r="F504" s="10" t="s">
        <v>468</v>
      </c>
      <c r="G504" s="10" t="s">
        <v>726</v>
      </c>
      <c r="H504" s="10" t="s">
        <v>824</v>
      </c>
      <c r="I504" s="10" t="s">
        <v>839</v>
      </c>
      <c r="J504" s="11">
        <v>1</v>
      </c>
      <c r="K504" s="15">
        <v>1700</v>
      </c>
      <c r="L504" s="15">
        <f t="shared" si="7"/>
        <v>1700</v>
      </c>
      <c r="M504" s="12" t="s">
        <v>846</v>
      </c>
      <c r="N504" s="12" t="s">
        <v>849</v>
      </c>
    </row>
    <row r="505" spans="1:14" s="5" customFormat="1" ht="90" customHeight="1" x14ac:dyDescent="0.35">
      <c r="A505" s="10"/>
      <c r="B505" s="10" t="s">
        <v>14</v>
      </c>
      <c r="C505" s="10" t="s">
        <v>123</v>
      </c>
      <c r="D505" s="10" t="s">
        <v>270</v>
      </c>
      <c r="E505" s="10" t="s">
        <v>314</v>
      </c>
      <c r="F505" s="10" t="s">
        <v>468</v>
      </c>
      <c r="G505" s="10" t="s">
        <v>727</v>
      </c>
      <c r="H505" s="10" t="s">
        <v>824</v>
      </c>
      <c r="I505" s="10" t="s">
        <v>837</v>
      </c>
      <c r="J505" s="11">
        <v>1</v>
      </c>
      <c r="K505" s="15">
        <v>2200</v>
      </c>
      <c r="L505" s="15">
        <f t="shared" si="7"/>
        <v>2200</v>
      </c>
      <c r="M505" s="12" t="s">
        <v>846</v>
      </c>
      <c r="N505" s="12" t="s">
        <v>849</v>
      </c>
    </row>
    <row r="506" spans="1:14" s="5" customFormat="1" ht="90" customHeight="1" x14ac:dyDescent="0.35">
      <c r="A506" s="10"/>
      <c r="B506" s="10" t="s">
        <v>14</v>
      </c>
      <c r="C506" s="10" t="s">
        <v>123</v>
      </c>
      <c r="D506" s="10" t="s">
        <v>270</v>
      </c>
      <c r="E506" s="10" t="s">
        <v>314</v>
      </c>
      <c r="F506" s="10" t="s">
        <v>468</v>
      </c>
      <c r="G506" s="10" t="s">
        <v>727</v>
      </c>
      <c r="H506" s="10" t="s">
        <v>824</v>
      </c>
      <c r="I506" s="10" t="s">
        <v>833</v>
      </c>
      <c r="J506" s="11">
        <v>1</v>
      </c>
      <c r="K506" s="15">
        <v>2200</v>
      </c>
      <c r="L506" s="15">
        <f t="shared" si="7"/>
        <v>2200</v>
      </c>
      <c r="M506" s="12" t="s">
        <v>846</v>
      </c>
      <c r="N506" s="12" t="s">
        <v>849</v>
      </c>
    </row>
    <row r="507" spans="1:14" s="5" customFormat="1" ht="90" customHeight="1" x14ac:dyDescent="0.35">
      <c r="A507" s="10"/>
      <c r="B507" s="10" t="s">
        <v>14</v>
      </c>
      <c r="C507" s="10" t="s">
        <v>123</v>
      </c>
      <c r="D507" s="10" t="s">
        <v>270</v>
      </c>
      <c r="E507" s="10" t="s">
        <v>314</v>
      </c>
      <c r="F507" s="10" t="s">
        <v>468</v>
      </c>
      <c r="G507" s="10" t="s">
        <v>727</v>
      </c>
      <c r="H507" s="10" t="s">
        <v>824</v>
      </c>
      <c r="I507" s="10" t="s">
        <v>839</v>
      </c>
      <c r="J507" s="11">
        <v>1</v>
      </c>
      <c r="K507" s="15">
        <v>2200</v>
      </c>
      <c r="L507" s="15">
        <f t="shared" si="7"/>
        <v>2200</v>
      </c>
      <c r="M507" s="12" t="s">
        <v>846</v>
      </c>
      <c r="N507" s="12" t="s">
        <v>849</v>
      </c>
    </row>
    <row r="508" spans="1:14" s="5" customFormat="1" ht="90" customHeight="1" x14ac:dyDescent="0.35">
      <c r="A508" s="10"/>
      <c r="B508" s="10" t="s">
        <v>14</v>
      </c>
      <c r="C508" s="10" t="s">
        <v>123</v>
      </c>
      <c r="D508" s="10" t="s">
        <v>270</v>
      </c>
      <c r="E508" s="10" t="s">
        <v>314</v>
      </c>
      <c r="F508" s="10" t="s">
        <v>468</v>
      </c>
      <c r="G508" s="10" t="s">
        <v>727</v>
      </c>
      <c r="H508" s="10" t="s">
        <v>824</v>
      </c>
      <c r="I508" s="10" t="s">
        <v>841</v>
      </c>
      <c r="J508" s="11">
        <v>1</v>
      </c>
      <c r="K508" s="15">
        <v>2200</v>
      </c>
      <c r="L508" s="15">
        <f t="shared" si="7"/>
        <v>2200</v>
      </c>
      <c r="M508" s="12" t="s">
        <v>846</v>
      </c>
      <c r="N508" s="12" t="s">
        <v>849</v>
      </c>
    </row>
    <row r="509" spans="1:14" s="5" customFormat="1" ht="90" customHeight="1" x14ac:dyDescent="0.35">
      <c r="A509" s="10"/>
      <c r="B509" s="10" t="s">
        <v>14</v>
      </c>
      <c r="C509" s="10" t="s">
        <v>124</v>
      </c>
      <c r="D509" s="10" t="s">
        <v>271</v>
      </c>
      <c r="E509" s="10" t="s">
        <v>314</v>
      </c>
      <c r="F509" s="10" t="s">
        <v>465</v>
      </c>
      <c r="G509" s="10" t="s">
        <v>728</v>
      </c>
      <c r="H509" s="10" t="s">
        <v>826</v>
      </c>
      <c r="I509" s="10" t="s">
        <v>844</v>
      </c>
      <c r="J509" s="11">
        <v>1</v>
      </c>
      <c r="K509" s="15">
        <v>3900</v>
      </c>
      <c r="L509" s="15">
        <f t="shared" si="7"/>
        <v>3900</v>
      </c>
      <c r="M509" s="12" t="s">
        <v>846</v>
      </c>
      <c r="N509" s="12" t="s">
        <v>847</v>
      </c>
    </row>
    <row r="510" spans="1:14" s="5" customFormat="1" ht="90" customHeight="1" x14ac:dyDescent="0.35">
      <c r="A510" s="10"/>
      <c r="B510" s="10" t="s">
        <v>14</v>
      </c>
      <c r="C510" s="10" t="s">
        <v>124</v>
      </c>
      <c r="D510" s="10" t="s">
        <v>271</v>
      </c>
      <c r="E510" s="10" t="s">
        <v>314</v>
      </c>
      <c r="F510" s="10" t="s">
        <v>465</v>
      </c>
      <c r="G510" s="10" t="s">
        <v>728</v>
      </c>
      <c r="H510" s="10" t="s">
        <v>826</v>
      </c>
      <c r="I510" s="10" t="s">
        <v>830</v>
      </c>
      <c r="J510" s="11">
        <v>1</v>
      </c>
      <c r="K510" s="15">
        <v>3900</v>
      </c>
      <c r="L510" s="15">
        <f t="shared" si="7"/>
        <v>3900</v>
      </c>
      <c r="M510" s="12" t="s">
        <v>846</v>
      </c>
      <c r="N510" s="12" t="s">
        <v>847</v>
      </c>
    </row>
    <row r="511" spans="1:14" s="5" customFormat="1" ht="90" customHeight="1" x14ac:dyDescent="0.35">
      <c r="A511" s="10"/>
      <c r="B511" s="10" t="s">
        <v>14</v>
      </c>
      <c r="C511" s="10" t="s">
        <v>124</v>
      </c>
      <c r="D511" s="10" t="s">
        <v>271</v>
      </c>
      <c r="E511" s="10" t="s">
        <v>314</v>
      </c>
      <c r="F511" s="10" t="s">
        <v>465</v>
      </c>
      <c r="G511" s="10" t="s">
        <v>728</v>
      </c>
      <c r="H511" s="10" t="s">
        <v>826</v>
      </c>
      <c r="I511" s="10" t="s">
        <v>837</v>
      </c>
      <c r="J511" s="11">
        <v>1</v>
      </c>
      <c r="K511" s="15">
        <v>3900</v>
      </c>
      <c r="L511" s="15">
        <f t="shared" si="7"/>
        <v>3900</v>
      </c>
      <c r="M511" s="12" t="s">
        <v>846</v>
      </c>
      <c r="N511" s="12" t="s">
        <v>847</v>
      </c>
    </row>
    <row r="512" spans="1:14" s="5" customFormat="1" ht="90" customHeight="1" x14ac:dyDescent="0.35">
      <c r="A512" s="10"/>
      <c r="B512" s="10" t="s">
        <v>14</v>
      </c>
      <c r="C512" s="10" t="s">
        <v>124</v>
      </c>
      <c r="D512" s="10" t="s">
        <v>271</v>
      </c>
      <c r="E512" s="10" t="s">
        <v>314</v>
      </c>
      <c r="F512" s="10" t="s">
        <v>465</v>
      </c>
      <c r="G512" s="10" t="s">
        <v>728</v>
      </c>
      <c r="H512" s="10" t="s">
        <v>826</v>
      </c>
      <c r="I512" s="10" t="s">
        <v>832</v>
      </c>
      <c r="J512" s="11">
        <v>1</v>
      </c>
      <c r="K512" s="15">
        <v>3900</v>
      </c>
      <c r="L512" s="15">
        <f t="shared" si="7"/>
        <v>3900</v>
      </c>
      <c r="M512" s="12" t="s">
        <v>846</v>
      </c>
      <c r="N512" s="12" t="s">
        <v>847</v>
      </c>
    </row>
    <row r="513" spans="1:14" s="5" customFormat="1" ht="90" customHeight="1" x14ac:dyDescent="0.35">
      <c r="A513" s="10"/>
      <c r="B513" s="10" t="s">
        <v>14</v>
      </c>
      <c r="C513" s="10" t="s">
        <v>124</v>
      </c>
      <c r="D513" s="10" t="s">
        <v>271</v>
      </c>
      <c r="E513" s="10" t="s">
        <v>314</v>
      </c>
      <c r="F513" s="10" t="s">
        <v>465</v>
      </c>
      <c r="G513" s="10" t="s">
        <v>728</v>
      </c>
      <c r="H513" s="10" t="s">
        <v>826</v>
      </c>
      <c r="I513" s="10" t="s">
        <v>833</v>
      </c>
      <c r="J513" s="11">
        <v>1</v>
      </c>
      <c r="K513" s="15">
        <v>3900</v>
      </c>
      <c r="L513" s="15">
        <f t="shared" si="7"/>
        <v>3900</v>
      </c>
      <c r="M513" s="12" t="s">
        <v>846</v>
      </c>
      <c r="N513" s="12" t="s">
        <v>847</v>
      </c>
    </row>
    <row r="514" spans="1:14" s="5" customFormat="1" ht="90" customHeight="1" x14ac:dyDescent="0.35">
      <c r="A514" s="10"/>
      <c r="B514" s="10" t="s">
        <v>14</v>
      </c>
      <c r="C514" s="10" t="s">
        <v>125</v>
      </c>
      <c r="D514" s="10" t="s">
        <v>272</v>
      </c>
      <c r="E514" s="10" t="s">
        <v>314</v>
      </c>
      <c r="F514" s="10" t="s">
        <v>465</v>
      </c>
      <c r="G514" s="10" t="s">
        <v>729</v>
      </c>
      <c r="H514" s="10" t="s">
        <v>826</v>
      </c>
      <c r="I514" s="10" t="s">
        <v>830</v>
      </c>
      <c r="J514" s="11">
        <v>1</v>
      </c>
      <c r="K514" s="15">
        <v>2100</v>
      </c>
      <c r="L514" s="15">
        <f t="shared" ref="L514:L577" si="8">$J514*K514</f>
        <v>2100</v>
      </c>
      <c r="M514" s="12" t="s">
        <v>846</v>
      </c>
      <c r="N514" s="12" t="s">
        <v>847</v>
      </c>
    </row>
    <row r="515" spans="1:14" s="5" customFormat="1" ht="90" customHeight="1" x14ac:dyDescent="0.35">
      <c r="A515" s="10"/>
      <c r="B515" s="10" t="s">
        <v>14</v>
      </c>
      <c r="C515" s="10" t="s">
        <v>125</v>
      </c>
      <c r="D515" s="10" t="s">
        <v>272</v>
      </c>
      <c r="E515" s="10" t="s">
        <v>314</v>
      </c>
      <c r="F515" s="10" t="s">
        <v>465</v>
      </c>
      <c r="G515" s="10" t="s">
        <v>729</v>
      </c>
      <c r="H515" s="10" t="s">
        <v>826</v>
      </c>
      <c r="I515" s="10" t="s">
        <v>835</v>
      </c>
      <c r="J515" s="11">
        <v>1</v>
      </c>
      <c r="K515" s="15">
        <v>2100</v>
      </c>
      <c r="L515" s="15">
        <f t="shared" si="8"/>
        <v>2100</v>
      </c>
      <c r="M515" s="12" t="s">
        <v>846</v>
      </c>
      <c r="N515" s="12" t="s">
        <v>847</v>
      </c>
    </row>
    <row r="516" spans="1:14" s="5" customFormat="1" ht="90" customHeight="1" x14ac:dyDescent="0.35">
      <c r="A516" s="10"/>
      <c r="B516" s="10" t="s">
        <v>14</v>
      </c>
      <c r="C516" s="10" t="s">
        <v>126</v>
      </c>
      <c r="D516" s="10" t="s">
        <v>273</v>
      </c>
      <c r="E516" s="10" t="s">
        <v>389</v>
      </c>
      <c r="F516" s="10" t="s">
        <v>539</v>
      </c>
      <c r="G516" s="10" t="s">
        <v>730</v>
      </c>
      <c r="H516" s="10" t="s">
        <v>826</v>
      </c>
      <c r="I516" s="10" t="s">
        <v>831</v>
      </c>
      <c r="J516" s="11">
        <v>1</v>
      </c>
      <c r="K516" s="15">
        <v>1900</v>
      </c>
      <c r="L516" s="15">
        <f t="shared" si="8"/>
        <v>1900</v>
      </c>
      <c r="M516" s="12" t="s">
        <v>846</v>
      </c>
      <c r="N516" s="12" t="s">
        <v>848</v>
      </c>
    </row>
    <row r="517" spans="1:14" s="5" customFormat="1" ht="90" customHeight="1" x14ac:dyDescent="0.35">
      <c r="A517" s="10"/>
      <c r="B517" s="10" t="s">
        <v>14</v>
      </c>
      <c r="C517" s="10" t="s">
        <v>126</v>
      </c>
      <c r="D517" s="10" t="s">
        <v>273</v>
      </c>
      <c r="E517" s="10" t="s">
        <v>389</v>
      </c>
      <c r="F517" s="10" t="s">
        <v>539</v>
      </c>
      <c r="G517" s="10" t="s">
        <v>730</v>
      </c>
      <c r="H517" s="10" t="s">
        <v>826</v>
      </c>
      <c r="I517" s="10" t="s">
        <v>832</v>
      </c>
      <c r="J517" s="11">
        <v>1</v>
      </c>
      <c r="K517" s="15">
        <v>1900</v>
      </c>
      <c r="L517" s="15">
        <f t="shared" si="8"/>
        <v>1900</v>
      </c>
      <c r="M517" s="12" t="s">
        <v>846</v>
      </c>
      <c r="N517" s="12" t="s">
        <v>848</v>
      </c>
    </row>
    <row r="518" spans="1:14" s="5" customFormat="1" ht="90" customHeight="1" x14ac:dyDescent="0.35">
      <c r="A518" s="10"/>
      <c r="B518" s="10" t="s">
        <v>14</v>
      </c>
      <c r="C518" s="10" t="s">
        <v>126</v>
      </c>
      <c r="D518" s="10" t="s">
        <v>273</v>
      </c>
      <c r="E518" s="10" t="s">
        <v>389</v>
      </c>
      <c r="F518" s="10" t="s">
        <v>539</v>
      </c>
      <c r="G518" s="10" t="s">
        <v>730</v>
      </c>
      <c r="H518" s="10" t="s">
        <v>826</v>
      </c>
      <c r="I518" s="10" t="s">
        <v>833</v>
      </c>
      <c r="J518" s="11">
        <v>1</v>
      </c>
      <c r="K518" s="15">
        <v>1900</v>
      </c>
      <c r="L518" s="15">
        <f t="shared" si="8"/>
        <v>1900</v>
      </c>
      <c r="M518" s="12" t="s">
        <v>846</v>
      </c>
      <c r="N518" s="12" t="s">
        <v>848</v>
      </c>
    </row>
    <row r="519" spans="1:14" s="5" customFormat="1" ht="90" customHeight="1" x14ac:dyDescent="0.35">
      <c r="A519" s="10"/>
      <c r="B519" s="10" t="s">
        <v>14</v>
      </c>
      <c r="C519" s="10" t="s">
        <v>126</v>
      </c>
      <c r="D519" s="10" t="s">
        <v>273</v>
      </c>
      <c r="E519" s="10" t="s">
        <v>389</v>
      </c>
      <c r="F519" s="10" t="s">
        <v>539</v>
      </c>
      <c r="G519" s="10" t="s">
        <v>730</v>
      </c>
      <c r="H519" s="10" t="s">
        <v>826</v>
      </c>
      <c r="I519" s="10" t="s">
        <v>838</v>
      </c>
      <c r="J519" s="11">
        <v>1</v>
      </c>
      <c r="K519" s="15">
        <v>1900</v>
      </c>
      <c r="L519" s="15">
        <f t="shared" si="8"/>
        <v>1900</v>
      </c>
      <c r="M519" s="12" t="s">
        <v>846</v>
      </c>
      <c r="N519" s="12" t="s">
        <v>848</v>
      </c>
    </row>
    <row r="520" spans="1:14" s="5" customFormat="1" ht="90" customHeight="1" x14ac:dyDescent="0.35">
      <c r="A520" s="10"/>
      <c r="B520" s="10" t="s">
        <v>14</v>
      </c>
      <c r="C520" s="10" t="s">
        <v>127</v>
      </c>
      <c r="D520" s="10" t="s">
        <v>274</v>
      </c>
      <c r="E520" s="10" t="s">
        <v>390</v>
      </c>
      <c r="F520" s="10" t="s">
        <v>540</v>
      </c>
      <c r="G520" s="10" t="s">
        <v>731</v>
      </c>
      <c r="H520" s="10" t="s">
        <v>826</v>
      </c>
      <c r="I520" s="10" t="s">
        <v>842</v>
      </c>
      <c r="J520" s="11">
        <v>1</v>
      </c>
      <c r="K520" s="15">
        <v>620</v>
      </c>
      <c r="L520" s="15">
        <f t="shared" si="8"/>
        <v>620</v>
      </c>
      <c r="M520" s="12" t="s">
        <v>846</v>
      </c>
      <c r="N520" s="12" t="s">
        <v>848</v>
      </c>
    </row>
    <row r="521" spans="1:14" s="5" customFormat="1" ht="90" customHeight="1" x14ac:dyDescent="0.35">
      <c r="A521" s="10"/>
      <c r="B521" s="10" t="s">
        <v>14</v>
      </c>
      <c r="C521" s="10" t="s">
        <v>127</v>
      </c>
      <c r="D521" s="10" t="s">
        <v>274</v>
      </c>
      <c r="E521" s="10" t="s">
        <v>390</v>
      </c>
      <c r="F521" s="10" t="s">
        <v>540</v>
      </c>
      <c r="G521" s="10" t="s">
        <v>731</v>
      </c>
      <c r="H521" s="10" t="s">
        <v>826</v>
      </c>
      <c r="I521" s="10" t="s">
        <v>830</v>
      </c>
      <c r="J521" s="11">
        <v>4</v>
      </c>
      <c r="K521" s="15">
        <v>620</v>
      </c>
      <c r="L521" s="15">
        <f t="shared" si="8"/>
        <v>2480</v>
      </c>
      <c r="M521" s="12" t="s">
        <v>846</v>
      </c>
      <c r="N521" s="12" t="s">
        <v>848</v>
      </c>
    </row>
    <row r="522" spans="1:14" s="5" customFormat="1" ht="90" customHeight="1" x14ac:dyDescent="0.35">
      <c r="A522" s="10"/>
      <c r="B522" s="10" t="s">
        <v>14</v>
      </c>
      <c r="C522" s="10" t="s">
        <v>128</v>
      </c>
      <c r="D522" s="10" t="s">
        <v>275</v>
      </c>
      <c r="E522" s="10" t="s">
        <v>391</v>
      </c>
      <c r="F522" s="10" t="s">
        <v>541</v>
      </c>
      <c r="G522" s="10" t="s">
        <v>732</v>
      </c>
      <c r="H522" s="10" t="s">
        <v>826</v>
      </c>
      <c r="I522" s="10" t="s">
        <v>837</v>
      </c>
      <c r="J522" s="11">
        <v>1</v>
      </c>
      <c r="K522" s="15">
        <v>850</v>
      </c>
      <c r="L522" s="15">
        <f t="shared" si="8"/>
        <v>850</v>
      </c>
      <c r="M522" s="12" t="s">
        <v>846</v>
      </c>
      <c r="N522" s="12" t="s">
        <v>848</v>
      </c>
    </row>
    <row r="523" spans="1:14" s="5" customFormat="1" ht="90" customHeight="1" x14ac:dyDescent="0.35">
      <c r="A523" s="10"/>
      <c r="B523" s="10" t="s">
        <v>14</v>
      </c>
      <c r="C523" s="10" t="s">
        <v>129</v>
      </c>
      <c r="D523" s="10" t="s">
        <v>228</v>
      </c>
      <c r="E523" s="10" t="s">
        <v>314</v>
      </c>
      <c r="F523" s="10" t="s">
        <v>468</v>
      </c>
      <c r="G523" s="10" t="s">
        <v>733</v>
      </c>
      <c r="H523" s="10" t="s">
        <v>826</v>
      </c>
      <c r="I523" s="10" t="s">
        <v>844</v>
      </c>
      <c r="J523" s="11">
        <v>2</v>
      </c>
      <c r="K523" s="15">
        <v>650</v>
      </c>
      <c r="L523" s="15">
        <f t="shared" si="8"/>
        <v>1300</v>
      </c>
      <c r="M523" s="12" t="s">
        <v>846</v>
      </c>
      <c r="N523" s="12" t="s">
        <v>848</v>
      </c>
    </row>
    <row r="524" spans="1:14" s="5" customFormat="1" ht="90" customHeight="1" x14ac:dyDescent="0.35">
      <c r="A524" s="10"/>
      <c r="B524" s="10" t="s">
        <v>14</v>
      </c>
      <c r="C524" s="10" t="s">
        <v>129</v>
      </c>
      <c r="D524" s="10" t="s">
        <v>228</v>
      </c>
      <c r="E524" s="10" t="s">
        <v>314</v>
      </c>
      <c r="F524" s="10" t="s">
        <v>468</v>
      </c>
      <c r="G524" s="10" t="s">
        <v>733</v>
      </c>
      <c r="H524" s="10" t="s">
        <v>826</v>
      </c>
      <c r="I524" s="10" t="s">
        <v>830</v>
      </c>
      <c r="J524" s="11">
        <v>1</v>
      </c>
      <c r="K524" s="15">
        <v>650</v>
      </c>
      <c r="L524" s="15">
        <f t="shared" si="8"/>
        <v>650</v>
      </c>
      <c r="M524" s="12" t="s">
        <v>846</v>
      </c>
      <c r="N524" s="12" t="s">
        <v>848</v>
      </c>
    </row>
    <row r="525" spans="1:14" s="5" customFormat="1" ht="90" customHeight="1" x14ac:dyDescent="0.35">
      <c r="A525" s="10"/>
      <c r="B525" s="10" t="s">
        <v>14</v>
      </c>
      <c r="C525" s="10" t="s">
        <v>129</v>
      </c>
      <c r="D525" s="10" t="s">
        <v>228</v>
      </c>
      <c r="E525" s="10" t="s">
        <v>314</v>
      </c>
      <c r="F525" s="10" t="s">
        <v>468</v>
      </c>
      <c r="G525" s="10" t="s">
        <v>733</v>
      </c>
      <c r="H525" s="10" t="s">
        <v>826</v>
      </c>
      <c r="I525" s="10" t="s">
        <v>841</v>
      </c>
      <c r="J525" s="11">
        <v>1</v>
      </c>
      <c r="K525" s="15">
        <v>650</v>
      </c>
      <c r="L525" s="15">
        <f t="shared" si="8"/>
        <v>650</v>
      </c>
      <c r="M525" s="12" t="s">
        <v>846</v>
      </c>
      <c r="N525" s="12" t="s">
        <v>848</v>
      </c>
    </row>
    <row r="526" spans="1:14" s="5" customFormat="1" ht="90" customHeight="1" x14ac:dyDescent="0.35">
      <c r="A526" s="10"/>
      <c r="B526" s="10" t="s">
        <v>14</v>
      </c>
      <c r="C526" s="10" t="s">
        <v>130</v>
      </c>
      <c r="D526" s="10" t="s">
        <v>276</v>
      </c>
      <c r="E526" s="10" t="s">
        <v>392</v>
      </c>
      <c r="F526" s="10" t="s">
        <v>542</v>
      </c>
      <c r="G526" s="10" t="s">
        <v>734</v>
      </c>
      <c r="H526" s="10" t="s">
        <v>824</v>
      </c>
      <c r="I526" s="10" t="s">
        <v>831</v>
      </c>
      <c r="J526" s="11">
        <v>1</v>
      </c>
      <c r="K526" s="15">
        <v>490</v>
      </c>
      <c r="L526" s="15">
        <f t="shared" si="8"/>
        <v>490</v>
      </c>
      <c r="M526" s="12" t="s">
        <v>846</v>
      </c>
      <c r="N526" s="12" t="s">
        <v>847</v>
      </c>
    </row>
    <row r="527" spans="1:14" s="5" customFormat="1" ht="90" customHeight="1" x14ac:dyDescent="0.35">
      <c r="A527" s="10"/>
      <c r="B527" s="10" t="s">
        <v>14</v>
      </c>
      <c r="C527" s="10" t="s">
        <v>130</v>
      </c>
      <c r="D527" s="10" t="s">
        <v>276</v>
      </c>
      <c r="E527" s="10" t="s">
        <v>392</v>
      </c>
      <c r="F527" s="10" t="s">
        <v>542</v>
      </c>
      <c r="G527" s="10" t="s">
        <v>734</v>
      </c>
      <c r="H527" s="10" t="s">
        <v>824</v>
      </c>
      <c r="I527" s="10" t="s">
        <v>832</v>
      </c>
      <c r="J527" s="11">
        <v>3</v>
      </c>
      <c r="K527" s="15">
        <v>490</v>
      </c>
      <c r="L527" s="15">
        <f t="shared" si="8"/>
        <v>1470</v>
      </c>
      <c r="M527" s="12" t="s">
        <v>846</v>
      </c>
      <c r="N527" s="12" t="s">
        <v>847</v>
      </c>
    </row>
    <row r="528" spans="1:14" s="5" customFormat="1" ht="90" customHeight="1" x14ac:dyDescent="0.35">
      <c r="A528" s="10"/>
      <c r="B528" s="10" t="s">
        <v>14</v>
      </c>
      <c r="C528" s="10" t="s">
        <v>130</v>
      </c>
      <c r="D528" s="10" t="s">
        <v>276</v>
      </c>
      <c r="E528" s="10" t="s">
        <v>392</v>
      </c>
      <c r="F528" s="10" t="s">
        <v>542</v>
      </c>
      <c r="G528" s="10" t="s">
        <v>734</v>
      </c>
      <c r="H528" s="10" t="s">
        <v>824</v>
      </c>
      <c r="I528" s="10" t="s">
        <v>833</v>
      </c>
      <c r="J528" s="11">
        <v>1</v>
      </c>
      <c r="K528" s="15">
        <v>490</v>
      </c>
      <c r="L528" s="15">
        <f t="shared" si="8"/>
        <v>490</v>
      </c>
      <c r="M528" s="12" t="s">
        <v>846</v>
      </c>
      <c r="N528" s="12" t="s">
        <v>847</v>
      </c>
    </row>
    <row r="529" spans="1:14" s="5" customFormat="1" ht="90" customHeight="1" x14ac:dyDescent="0.35">
      <c r="A529" s="10"/>
      <c r="B529" s="10" t="s">
        <v>14</v>
      </c>
      <c r="C529" s="10" t="s">
        <v>130</v>
      </c>
      <c r="D529" s="10" t="s">
        <v>276</v>
      </c>
      <c r="E529" s="10" t="s">
        <v>392</v>
      </c>
      <c r="F529" s="10" t="s">
        <v>542</v>
      </c>
      <c r="G529" s="10" t="s">
        <v>734</v>
      </c>
      <c r="H529" s="10" t="s">
        <v>824</v>
      </c>
      <c r="I529" s="10" t="s">
        <v>838</v>
      </c>
      <c r="J529" s="11">
        <v>2</v>
      </c>
      <c r="K529" s="15">
        <v>490</v>
      </c>
      <c r="L529" s="15">
        <f t="shared" si="8"/>
        <v>980</v>
      </c>
      <c r="M529" s="12" t="s">
        <v>846</v>
      </c>
      <c r="N529" s="12" t="s">
        <v>847</v>
      </c>
    </row>
    <row r="530" spans="1:14" s="5" customFormat="1" ht="90" customHeight="1" x14ac:dyDescent="0.35">
      <c r="A530" s="10"/>
      <c r="B530" s="10" t="s">
        <v>14</v>
      </c>
      <c r="C530" s="10" t="s">
        <v>130</v>
      </c>
      <c r="D530" s="10" t="s">
        <v>276</v>
      </c>
      <c r="E530" s="10" t="s">
        <v>392</v>
      </c>
      <c r="F530" s="10" t="s">
        <v>542</v>
      </c>
      <c r="G530" s="10" t="s">
        <v>734</v>
      </c>
      <c r="H530" s="10" t="s">
        <v>824</v>
      </c>
      <c r="I530" s="10" t="s">
        <v>839</v>
      </c>
      <c r="J530" s="11">
        <v>2</v>
      </c>
      <c r="K530" s="15">
        <v>490</v>
      </c>
      <c r="L530" s="15">
        <f t="shared" si="8"/>
        <v>980</v>
      </c>
      <c r="M530" s="12" t="s">
        <v>846</v>
      </c>
      <c r="N530" s="12" t="s">
        <v>847</v>
      </c>
    </row>
    <row r="531" spans="1:14" s="5" customFormat="1" ht="90" customHeight="1" x14ac:dyDescent="0.35">
      <c r="A531" s="10"/>
      <c r="B531" s="10" t="s">
        <v>14</v>
      </c>
      <c r="C531" s="10" t="s">
        <v>131</v>
      </c>
      <c r="D531" s="10" t="s">
        <v>253</v>
      </c>
      <c r="E531" s="10" t="s">
        <v>324</v>
      </c>
      <c r="F531" s="10" t="s">
        <v>543</v>
      </c>
      <c r="G531" s="10" t="s">
        <v>735</v>
      </c>
      <c r="H531" s="10" t="s">
        <v>826</v>
      </c>
      <c r="I531" s="10" t="s">
        <v>830</v>
      </c>
      <c r="J531" s="11">
        <v>2</v>
      </c>
      <c r="K531" s="15">
        <v>690</v>
      </c>
      <c r="L531" s="15">
        <f t="shared" si="8"/>
        <v>1380</v>
      </c>
      <c r="M531" s="12" t="s">
        <v>846</v>
      </c>
      <c r="N531" s="12" t="s">
        <v>848</v>
      </c>
    </row>
    <row r="532" spans="1:14" s="5" customFormat="1" ht="90" customHeight="1" x14ac:dyDescent="0.35">
      <c r="A532" s="10"/>
      <c r="B532" s="10" t="s">
        <v>14</v>
      </c>
      <c r="C532" s="10" t="s">
        <v>131</v>
      </c>
      <c r="D532" s="10" t="s">
        <v>253</v>
      </c>
      <c r="E532" s="10" t="s">
        <v>324</v>
      </c>
      <c r="F532" s="10" t="s">
        <v>543</v>
      </c>
      <c r="G532" s="10" t="s">
        <v>735</v>
      </c>
      <c r="H532" s="10" t="s">
        <v>826</v>
      </c>
      <c r="I532" s="10" t="s">
        <v>835</v>
      </c>
      <c r="J532" s="11">
        <v>4</v>
      </c>
      <c r="K532" s="15">
        <v>690</v>
      </c>
      <c r="L532" s="15">
        <f t="shared" si="8"/>
        <v>2760</v>
      </c>
      <c r="M532" s="12" t="s">
        <v>846</v>
      </c>
      <c r="N532" s="12" t="s">
        <v>848</v>
      </c>
    </row>
    <row r="533" spans="1:14" s="5" customFormat="1" ht="90" customHeight="1" x14ac:dyDescent="0.35">
      <c r="A533" s="10"/>
      <c r="B533" s="10" t="s">
        <v>14</v>
      </c>
      <c r="C533" s="10" t="s">
        <v>131</v>
      </c>
      <c r="D533" s="10" t="s">
        <v>253</v>
      </c>
      <c r="E533" s="10" t="s">
        <v>324</v>
      </c>
      <c r="F533" s="10" t="s">
        <v>543</v>
      </c>
      <c r="G533" s="10" t="s">
        <v>735</v>
      </c>
      <c r="H533" s="10" t="s">
        <v>826</v>
      </c>
      <c r="I533" s="10" t="s">
        <v>836</v>
      </c>
      <c r="J533" s="11">
        <v>2</v>
      </c>
      <c r="K533" s="15">
        <v>690</v>
      </c>
      <c r="L533" s="15">
        <f t="shared" si="8"/>
        <v>1380</v>
      </c>
      <c r="M533" s="12" t="s">
        <v>846</v>
      </c>
      <c r="N533" s="12" t="s">
        <v>848</v>
      </c>
    </row>
    <row r="534" spans="1:14" s="5" customFormat="1" ht="90" customHeight="1" x14ac:dyDescent="0.35">
      <c r="A534" s="10"/>
      <c r="B534" s="10" t="s">
        <v>14</v>
      </c>
      <c r="C534" s="10" t="s">
        <v>131</v>
      </c>
      <c r="D534" s="10" t="s">
        <v>253</v>
      </c>
      <c r="E534" s="10" t="s">
        <v>324</v>
      </c>
      <c r="F534" s="10" t="s">
        <v>543</v>
      </c>
      <c r="G534" s="10" t="s">
        <v>735</v>
      </c>
      <c r="H534" s="10" t="s">
        <v>826</v>
      </c>
      <c r="I534" s="10" t="s">
        <v>837</v>
      </c>
      <c r="J534" s="11">
        <v>2</v>
      </c>
      <c r="K534" s="15">
        <v>690</v>
      </c>
      <c r="L534" s="15">
        <f t="shared" si="8"/>
        <v>1380</v>
      </c>
      <c r="M534" s="12" t="s">
        <v>846</v>
      </c>
      <c r="N534" s="12" t="s">
        <v>848</v>
      </c>
    </row>
    <row r="535" spans="1:14" s="5" customFormat="1" ht="90" customHeight="1" x14ac:dyDescent="0.35">
      <c r="A535" s="10"/>
      <c r="B535" s="10" t="s">
        <v>14</v>
      </c>
      <c r="C535" s="10" t="s">
        <v>131</v>
      </c>
      <c r="D535" s="10" t="s">
        <v>253</v>
      </c>
      <c r="E535" s="10" t="s">
        <v>324</v>
      </c>
      <c r="F535" s="10" t="s">
        <v>543</v>
      </c>
      <c r="G535" s="10" t="s">
        <v>735</v>
      </c>
      <c r="H535" s="10" t="s">
        <v>826</v>
      </c>
      <c r="I535" s="10" t="s">
        <v>832</v>
      </c>
      <c r="J535" s="11">
        <v>1</v>
      </c>
      <c r="K535" s="15">
        <v>690</v>
      </c>
      <c r="L535" s="15">
        <f t="shared" si="8"/>
        <v>690</v>
      </c>
      <c r="M535" s="12" t="s">
        <v>846</v>
      </c>
      <c r="N535" s="12" t="s">
        <v>848</v>
      </c>
    </row>
    <row r="536" spans="1:14" s="5" customFormat="1" ht="90" customHeight="1" x14ac:dyDescent="0.35">
      <c r="A536" s="10"/>
      <c r="B536" s="10" t="s">
        <v>14</v>
      </c>
      <c r="C536" s="10" t="s">
        <v>131</v>
      </c>
      <c r="D536" s="10" t="s">
        <v>253</v>
      </c>
      <c r="E536" s="10" t="s">
        <v>324</v>
      </c>
      <c r="F536" s="10" t="s">
        <v>543</v>
      </c>
      <c r="G536" s="10" t="s">
        <v>735</v>
      </c>
      <c r="H536" s="10" t="s">
        <v>826</v>
      </c>
      <c r="I536" s="10" t="s">
        <v>833</v>
      </c>
      <c r="J536" s="11">
        <v>2</v>
      </c>
      <c r="K536" s="15">
        <v>690</v>
      </c>
      <c r="L536" s="15">
        <f t="shared" si="8"/>
        <v>1380</v>
      </c>
      <c r="M536" s="12" t="s">
        <v>846</v>
      </c>
      <c r="N536" s="12" t="s">
        <v>848</v>
      </c>
    </row>
    <row r="537" spans="1:14" s="5" customFormat="1" ht="90" customHeight="1" x14ac:dyDescent="0.35">
      <c r="A537" s="10"/>
      <c r="B537" s="10" t="s">
        <v>14</v>
      </c>
      <c r="C537" s="10" t="s">
        <v>131</v>
      </c>
      <c r="D537" s="10" t="s">
        <v>253</v>
      </c>
      <c r="E537" s="10" t="s">
        <v>324</v>
      </c>
      <c r="F537" s="10" t="s">
        <v>543</v>
      </c>
      <c r="G537" s="10" t="s">
        <v>735</v>
      </c>
      <c r="H537" s="10" t="s">
        <v>826</v>
      </c>
      <c r="I537" s="10" t="s">
        <v>838</v>
      </c>
      <c r="J537" s="11">
        <v>1</v>
      </c>
      <c r="K537" s="15">
        <v>690</v>
      </c>
      <c r="L537" s="15">
        <f t="shared" si="8"/>
        <v>690</v>
      </c>
      <c r="M537" s="12" t="s">
        <v>846</v>
      </c>
      <c r="N537" s="12" t="s">
        <v>848</v>
      </c>
    </row>
    <row r="538" spans="1:14" s="5" customFormat="1" ht="90" customHeight="1" x14ac:dyDescent="0.35">
      <c r="A538" s="10"/>
      <c r="B538" s="10" t="s">
        <v>14</v>
      </c>
      <c r="C538" s="10" t="s">
        <v>132</v>
      </c>
      <c r="D538" s="10" t="s">
        <v>277</v>
      </c>
      <c r="E538" s="10" t="s">
        <v>393</v>
      </c>
      <c r="F538" s="10" t="s">
        <v>544</v>
      </c>
      <c r="G538" s="10" t="s">
        <v>736</v>
      </c>
      <c r="H538" s="10" t="s">
        <v>826</v>
      </c>
      <c r="I538" s="10" t="s">
        <v>835</v>
      </c>
      <c r="J538" s="11">
        <v>1</v>
      </c>
      <c r="K538" s="15">
        <v>750</v>
      </c>
      <c r="L538" s="15">
        <f t="shared" si="8"/>
        <v>750</v>
      </c>
      <c r="M538" s="12" t="s">
        <v>846</v>
      </c>
      <c r="N538" s="12" t="s">
        <v>848</v>
      </c>
    </row>
    <row r="539" spans="1:14" s="5" customFormat="1" ht="90" customHeight="1" x14ac:dyDescent="0.35">
      <c r="A539" s="10"/>
      <c r="B539" s="10" t="s">
        <v>14</v>
      </c>
      <c r="C539" s="10" t="s">
        <v>132</v>
      </c>
      <c r="D539" s="10" t="s">
        <v>277</v>
      </c>
      <c r="E539" s="10" t="s">
        <v>393</v>
      </c>
      <c r="F539" s="10" t="s">
        <v>544</v>
      </c>
      <c r="G539" s="10" t="s">
        <v>736</v>
      </c>
      <c r="H539" s="10" t="s">
        <v>826</v>
      </c>
      <c r="I539" s="10" t="s">
        <v>836</v>
      </c>
      <c r="J539" s="11">
        <v>2</v>
      </c>
      <c r="K539" s="15">
        <v>750</v>
      </c>
      <c r="L539" s="15">
        <f t="shared" si="8"/>
        <v>1500</v>
      </c>
      <c r="M539" s="12" t="s">
        <v>846</v>
      </c>
      <c r="N539" s="12" t="s">
        <v>848</v>
      </c>
    </row>
    <row r="540" spans="1:14" s="5" customFormat="1" ht="90" customHeight="1" x14ac:dyDescent="0.35">
      <c r="A540" s="10"/>
      <c r="B540" s="10" t="s">
        <v>14</v>
      </c>
      <c r="C540" s="10" t="s">
        <v>132</v>
      </c>
      <c r="D540" s="10" t="s">
        <v>277</v>
      </c>
      <c r="E540" s="10" t="s">
        <v>393</v>
      </c>
      <c r="F540" s="10" t="s">
        <v>544</v>
      </c>
      <c r="G540" s="10" t="s">
        <v>736</v>
      </c>
      <c r="H540" s="10" t="s">
        <v>826</v>
      </c>
      <c r="I540" s="10" t="s">
        <v>831</v>
      </c>
      <c r="J540" s="11">
        <v>1</v>
      </c>
      <c r="K540" s="15">
        <v>750</v>
      </c>
      <c r="L540" s="15">
        <f t="shared" si="8"/>
        <v>750</v>
      </c>
      <c r="M540" s="12" t="s">
        <v>846</v>
      </c>
      <c r="N540" s="12" t="s">
        <v>848</v>
      </c>
    </row>
    <row r="541" spans="1:14" s="5" customFormat="1" ht="90" customHeight="1" x14ac:dyDescent="0.35">
      <c r="A541" s="10"/>
      <c r="B541" s="10" t="s">
        <v>14</v>
      </c>
      <c r="C541" s="10" t="s">
        <v>132</v>
      </c>
      <c r="D541" s="10" t="s">
        <v>277</v>
      </c>
      <c r="E541" s="10" t="s">
        <v>393</v>
      </c>
      <c r="F541" s="10" t="s">
        <v>544</v>
      </c>
      <c r="G541" s="10" t="s">
        <v>736</v>
      </c>
      <c r="H541" s="10" t="s">
        <v>826</v>
      </c>
      <c r="I541" s="10" t="s">
        <v>837</v>
      </c>
      <c r="J541" s="11">
        <v>1</v>
      </c>
      <c r="K541" s="15">
        <v>750</v>
      </c>
      <c r="L541" s="15">
        <f t="shared" si="8"/>
        <v>750</v>
      </c>
      <c r="M541" s="12" t="s">
        <v>846</v>
      </c>
      <c r="N541" s="12" t="s">
        <v>848</v>
      </c>
    </row>
    <row r="542" spans="1:14" s="5" customFormat="1" ht="90" customHeight="1" x14ac:dyDescent="0.35">
      <c r="A542" s="10"/>
      <c r="B542" s="10" t="s">
        <v>14</v>
      </c>
      <c r="C542" s="10" t="s">
        <v>132</v>
      </c>
      <c r="D542" s="10" t="s">
        <v>277</v>
      </c>
      <c r="E542" s="10" t="s">
        <v>393</v>
      </c>
      <c r="F542" s="10" t="s">
        <v>544</v>
      </c>
      <c r="G542" s="10" t="s">
        <v>736</v>
      </c>
      <c r="H542" s="10" t="s">
        <v>826</v>
      </c>
      <c r="I542" s="10" t="s">
        <v>832</v>
      </c>
      <c r="J542" s="11">
        <v>2</v>
      </c>
      <c r="K542" s="15">
        <v>750</v>
      </c>
      <c r="L542" s="15">
        <f t="shared" si="8"/>
        <v>1500</v>
      </c>
      <c r="M542" s="12" t="s">
        <v>846</v>
      </c>
      <c r="N542" s="12" t="s">
        <v>848</v>
      </c>
    </row>
    <row r="543" spans="1:14" s="5" customFormat="1" ht="90" customHeight="1" x14ac:dyDescent="0.35">
      <c r="A543" s="10"/>
      <c r="B543" s="10" t="s">
        <v>14</v>
      </c>
      <c r="C543" s="10" t="s">
        <v>132</v>
      </c>
      <c r="D543" s="10" t="s">
        <v>277</v>
      </c>
      <c r="E543" s="10" t="s">
        <v>393</v>
      </c>
      <c r="F543" s="10" t="s">
        <v>544</v>
      </c>
      <c r="G543" s="10" t="s">
        <v>736</v>
      </c>
      <c r="H543" s="10" t="s">
        <v>826</v>
      </c>
      <c r="I543" s="10" t="s">
        <v>833</v>
      </c>
      <c r="J543" s="11">
        <v>1</v>
      </c>
      <c r="K543" s="15">
        <v>750</v>
      </c>
      <c r="L543" s="15">
        <f t="shared" si="8"/>
        <v>750</v>
      </c>
      <c r="M543" s="12" t="s">
        <v>846</v>
      </c>
      <c r="N543" s="12" t="s">
        <v>848</v>
      </c>
    </row>
    <row r="544" spans="1:14" s="5" customFormat="1" ht="90" customHeight="1" x14ac:dyDescent="0.35">
      <c r="A544" s="10"/>
      <c r="B544" s="10" t="s">
        <v>14</v>
      </c>
      <c r="C544" s="10" t="s">
        <v>133</v>
      </c>
      <c r="D544" s="10" t="s">
        <v>221</v>
      </c>
      <c r="E544" s="10" t="s">
        <v>394</v>
      </c>
      <c r="F544" s="10" t="s">
        <v>545</v>
      </c>
      <c r="G544" s="10" t="s">
        <v>737</v>
      </c>
      <c r="H544" s="10" t="s">
        <v>826</v>
      </c>
      <c r="I544" s="10" t="s">
        <v>835</v>
      </c>
      <c r="J544" s="11">
        <v>1</v>
      </c>
      <c r="K544" s="15">
        <v>890</v>
      </c>
      <c r="L544" s="15">
        <f t="shared" si="8"/>
        <v>890</v>
      </c>
      <c r="M544" s="12" t="s">
        <v>846</v>
      </c>
      <c r="N544" s="12" t="s">
        <v>847</v>
      </c>
    </row>
    <row r="545" spans="1:14" s="5" customFormat="1" ht="90" customHeight="1" x14ac:dyDescent="0.35">
      <c r="A545" s="10"/>
      <c r="B545" s="10" t="s">
        <v>14</v>
      </c>
      <c r="C545" s="10" t="s">
        <v>133</v>
      </c>
      <c r="D545" s="10" t="s">
        <v>221</v>
      </c>
      <c r="E545" s="10" t="s">
        <v>394</v>
      </c>
      <c r="F545" s="10" t="s">
        <v>545</v>
      </c>
      <c r="G545" s="10" t="s">
        <v>737</v>
      </c>
      <c r="H545" s="10" t="s">
        <v>826</v>
      </c>
      <c r="I545" s="10" t="s">
        <v>836</v>
      </c>
      <c r="J545" s="11">
        <v>1</v>
      </c>
      <c r="K545" s="15">
        <v>890</v>
      </c>
      <c r="L545" s="15">
        <f t="shared" si="8"/>
        <v>890</v>
      </c>
      <c r="M545" s="12" t="s">
        <v>846</v>
      </c>
      <c r="N545" s="12" t="s">
        <v>847</v>
      </c>
    </row>
    <row r="546" spans="1:14" s="5" customFormat="1" ht="90" customHeight="1" x14ac:dyDescent="0.35">
      <c r="A546" s="10"/>
      <c r="B546" s="10" t="s">
        <v>14</v>
      </c>
      <c r="C546" s="10" t="s">
        <v>133</v>
      </c>
      <c r="D546" s="10" t="s">
        <v>221</v>
      </c>
      <c r="E546" s="10" t="s">
        <v>394</v>
      </c>
      <c r="F546" s="10" t="s">
        <v>545</v>
      </c>
      <c r="G546" s="10" t="s">
        <v>737</v>
      </c>
      <c r="H546" s="10" t="s">
        <v>826</v>
      </c>
      <c r="I546" s="10" t="s">
        <v>838</v>
      </c>
      <c r="J546" s="11">
        <v>1</v>
      </c>
      <c r="K546" s="15">
        <v>890</v>
      </c>
      <c r="L546" s="15">
        <f t="shared" si="8"/>
        <v>890</v>
      </c>
      <c r="M546" s="12" t="s">
        <v>846</v>
      </c>
      <c r="N546" s="12" t="s">
        <v>847</v>
      </c>
    </row>
    <row r="547" spans="1:14" s="5" customFormat="1" ht="90" customHeight="1" x14ac:dyDescent="0.35">
      <c r="A547" s="10"/>
      <c r="B547" s="10" t="s">
        <v>14</v>
      </c>
      <c r="C547" s="10" t="s">
        <v>133</v>
      </c>
      <c r="D547" s="10" t="s">
        <v>221</v>
      </c>
      <c r="E547" s="10" t="s">
        <v>394</v>
      </c>
      <c r="F547" s="10" t="s">
        <v>545</v>
      </c>
      <c r="G547" s="10" t="s">
        <v>737</v>
      </c>
      <c r="H547" s="10" t="s">
        <v>826</v>
      </c>
      <c r="I547" s="10" t="s">
        <v>841</v>
      </c>
      <c r="J547" s="11">
        <v>1</v>
      </c>
      <c r="K547" s="15">
        <v>890</v>
      </c>
      <c r="L547" s="15">
        <f t="shared" si="8"/>
        <v>890</v>
      </c>
      <c r="M547" s="12" t="s">
        <v>846</v>
      </c>
      <c r="N547" s="12" t="s">
        <v>847</v>
      </c>
    </row>
    <row r="548" spans="1:14" s="5" customFormat="1" ht="90" customHeight="1" x14ac:dyDescent="0.35">
      <c r="A548" s="10"/>
      <c r="B548" s="10" t="s">
        <v>14</v>
      </c>
      <c r="C548" s="10" t="s">
        <v>134</v>
      </c>
      <c r="D548" s="10" t="s">
        <v>221</v>
      </c>
      <c r="E548" s="10" t="s">
        <v>380</v>
      </c>
      <c r="F548" s="10" t="s">
        <v>465</v>
      </c>
      <c r="G548" s="10" t="s">
        <v>738</v>
      </c>
      <c r="H548" s="10" t="s">
        <v>824</v>
      </c>
      <c r="I548" s="10" t="s">
        <v>836</v>
      </c>
      <c r="J548" s="11">
        <v>1</v>
      </c>
      <c r="K548" s="15">
        <v>1900</v>
      </c>
      <c r="L548" s="15">
        <f t="shared" si="8"/>
        <v>1900</v>
      </c>
      <c r="M548" s="12" t="s">
        <v>846</v>
      </c>
      <c r="N548" s="12" t="s">
        <v>847</v>
      </c>
    </row>
    <row r="549" spans="1:14" s="5" customFormat="1" ht="90" customHeight="1" x14ac:dyDescent="0.35">
      <c r="A549" s="10"/>
      <c r="B549" s="10" t="s">
        <v>14</v>
      </c>
      <c r="C549" s="10" t="s">
        <v>134</v>
      </c>
      <c r="D549" s="10" t="s">
        <v>221</v>
      </c>
      <c r="E549" s="10" t="s">
        <v>380</v>
      </c>
      <c r="F549" s="10" t="s">
        <v>465</v>
      </c>
      <c r="G549" s="10" t="s">
        <v>738</v>
      </c>
      <c r="H549" s="10" t="s">
        <v>824</v>
      </c>
      <c r="I549" s="10" t="s">
        <v>831</v>
      </c>
      <c r="J549" s="11">
        <v>1</v>
      </c>
      <c r="K549" s="15">
        <v>1900</v>
      </c>
      <c r="L549" s="15">
        <f t="shared" si="8"/>
        <v>1900</v>
      </c>
      <c r="M549" s="12" t="s">
        <v>846</v>
      </c>
      <c r="N549" s="12" t="s">
        <v>847</v>
      </c>
    </row>
    <row r="550" spans="1:14" s="5" customFormat="1" ht="90" customHeight="1" x14ac:dyDescent="0.35">
      <c r="A550" s="10"/>
      <c r="B550" s="10" t="s">
        <v>14</v>
      </c>
      <c r="C550" s="10" t="s">
        <v>134</v>
      </c>
      <c r="D550" s="10" t="s">
        <v>221</v>
      </c>
      <c r="E550" s="10" t="s">
        <v>380</v>
      </c>
      <c r="F550" s="10" t="s">
        <v>465</v>
      </c>
      <c r="G550" s="10" t="s">
        <v>738</v>
      </c>
      <c r="H550" s="10" t="s">
        <v>824</v>
      </c>
      <c r="I550" s="10" t="s">
        <v>837</v>
      </c>
      <c r="J550" s="11">
        <v>1</v>
      </c>
      <c r="K550" s="15">
        <v>1900</v>
      </c>
      <c r="L550" s="15">
        <f t="shared" si="8"/>
        <v>1900</v>
      </c>
      <c r="M550" s="12" t="s">
        <v>846</v>
      </c>
      <c r="N550" s="12" t="s">
        <v>847</v>
      </c>
    </row>
    <row r="551" spans="1:14" s="5" customFormat="1" ht="90" customHeight="1" x14ac:dyDescent="0.35">
      <c r="A551" s="10"/>
      <c r="B551" s="10" t="s">
        <v>14</v>
      </c>
      <c r="C551" s="10" t="s">
        <v>134</v>
      </c>
      <c r="D551" s="10" t="s">
        <v>221</v>
      </c>
      <c r="E551" s="10" t="s">
        <v>380</v>
      </c>
      <c r="F551" s="10" t="s">
        <v>465</v>
      </c>
      <c r="G551" s="10" t="s">
        <v>738</v>
      </c>
      <c r="H551" s="10" t="s">
        <v>824</v>
      </c>
      <c r="I551" s="10" t="s">
        <v>832</v>
      </c>
      <c r="J551" s="11">
        <v>1</v>
      </c>
      <c r="K551" s="15">
        <v>1900</v>
      </c>
      <c r="L551" s="15">
        <f t="shared" si="8"/>
        <v>1900</v>
      </c>
      <c r="M551" s="12" t="s">
        <v>846</v>
      </c>
      <c r="N551" s="12" t="s">
        <v>847</v>
      </c>
    </row>
    <row r="552" spans="1:14" s="5" customFormat="1" ht="90" customHeight="1" x14ac:dyDescent="0.35">
      <c r="A552" s="10"/>
      <c r="B552" s="10" t="s">
        <v>14</v>
      </c>
      <c r="C552" s="10" t="s">
        <v>134</v>
      </c>
      <c r="D552" s="10" t="s">
        <v>221</v>
      </c>
      <c r="E552" s="10" t="s">
        <v>380</v>
      </c>
      <c r="F552" s="10" t="s">
        <v>465</v>
      </c>
      <c r="G552" s="10" t="s">
        <v>738</v>
      </c>
      <c r="H552" s="10" t="s">
        <v>824</v>
      </c>
      <c r="I552" s="10" t="s">
        <v>833</v>
      </c>
      <c r="J552" s="11">
        <v>1</v>
      </c>
      <c r="K552" s="15">
        <v>1900</v>
      </c>
      <c r="L552" s="15">
        <f t="shared" si="8"/>
        <v>1900</v>
      </c>
      <c r="M552" s="12" t="s">
        <v>846</v>
      </c>
      <c r="N552" s="12" t="s">
        <v>847</v>
      </c>
    </row>
    <row r="553" spans="1:14" s="5" customFormat="1" ht="90" customHeight="1" x14ac:dyDescent="0.35">
      <c r="A553" s="10"/>
      <c r="B553" s="10" t="s">
        <v>14</v>
      </c>
      <c r="C553" s="10" t="s">
        <v>134</v>
      </c>
      <c r="D553" s="10" t="s">
        <v>221</v>
      </c>
      <c r="E553" s="10" t="s">
        <v>380</v>
      </c>
      <c r="F553" s="10" t="s">
        <v>465</v>
      </c>
      <c r="G553" s="10" t="s">
        <v>738</v>
      </c>
      <c r="H553" s="10" t="s">
        <v>824</v>
      </c>
      <c r="I553" s="10" t="s">
        <v>838</v>
      </c>
      <c r="J553" s="11">
        <v>1</v>
      </c>
      <c r="K553" s="15">
        <v>1900</v>
      </c>
      <c r="L553" s="15">
        <f t="shared" si="8"/>
        <v>1900</v>
      </c>
      <c r="M553" s="12" t="s">
        <v>846</v>
      </c>
      <c r="N553" s="12" t="s">
        <v>847</v>
      </c>
    </row>
    <row r="554" spans="1:14" s="5" customFormat="1" ht="90" customHeight="1" x14ac:dyDescent="0.35">
      <c r="A554" s="10"/>
      <c r="B554" s="10" t="s">
        <v>14</v>
      </c>
      <c r="C554" s="10" t="s">
        <v>134</v>
      </c>
      <c r="D554" s="10" t="s">
        <v>221</v>
      </c>
      <c r="E554" s="10" t="s">
        <v>314</v>
      </c>
      <c r="F554" s="10" t="s">
        <v>465</v>
      </c>
      <c r="G554" s="10" t="s">
        <v>738</v>
      </c>
      <c r="H554" s="10" t="s">
        <v>824</v>
      </c>
      <c r="I554" s="10" t="s">
        <v>835</v>
      </c>
      <c r="J554" s="11">
        <v>1</v>
      </c>
      <c r="K554" s="15">
        <v>1900</v>
      </c>
      <c r="L554" s="15">
        <f t="shared" si="8"/>
        <v>1900</v>
      </c>
      <c r="M554" s="12" t="s">
        <v>846</v>
      </c>
      <c r="N554" s="12" t="s">
        <v>847</v>
      </c>
    </row>
    <row r="555" spans="1:14" s="5" customFormat="1" ht="90" customHeight="1" x14ac:dyDescent="0.35">
      <c r="A555" s="10"/>
      <c r="B555" s="10" t="s">
        <v>14</v>
      </c>
      <c r="C555" s="10" t="s">
        <v>134</v>
      </c>
      <c r="D555" s="10" t="s">
        <v>221</v>
      </c>
      <c r="E555" s="10" t="s">
        <v>314</v>
      </c>
      <c r="F555" s="10" t="s">
        <v>465</v>
      </c>
      <c r="G555" s="10" t="s">
        <v>738</v>
      </c>
      <c r="H555" s="10" t="s">
        <v>824</v>
      </c>
      <c r="I555" s="10" t="s">
        <v>838</v>
      </c>
      <c r="J555" s="11">
        <v>2</v>
      </c>
      <c r="K555" s="15">
        <v>1900</v>
      </c>
      <c r="L555" s="15">
        <f t="shared" si="8"/>
        <v>3800</v>
      </c>
      <c r="M555" s="12" t="s">
        <v>846</v>
      </c>
      <c r="N555" s="12" t="s">
        <v>847</v>
      </c>
    </row>
    <row r="556" spans="1:14" s="5" customFormat="1" ht="90" customHeight="1" x14ac:dyDescent="0.35">
      <c r="A556" s="10"/>
      <c r="B556" s="10" t="s">
        <v>14</v>
      </c>
      <c r="C556" s="10" t="s">
        <v>134</v>
      </c>
      <c r="D556" s="10" t="s">
        <v>221</v>
      </c>
      <c r="E556" s="10" t="s">
        <v>314</v>
      </c>
      <c r="F556" s="10" t="s">
        <v>465</v>
      </c>
      <c r="G556" s="10" t="s">
        <v>738</v>
      </c>
      <c r="H556" s="10" t="s">
        <v>824</v>
      </c>
      <c r="I556" s="10" t="s">
        <v>839</v>
      </c>
      <c r="J556" s="11">
        <v>1</v>
      </c>
      <c r="K556" s="15">
        <v>1900</v>
      </c>
      <c r="L556" s="15">
        <f t="shared" si="8"/>
        <v>1900</v>
      </c>
      <c r="M556" s="12" t="s">
        <v>846</v>
      </c>
      <c r="N556" s="12" t="s">
        <v>847</v>
      </c>
    </row>
    <row r="557" spans="1:14" s="5" customFormat="1" ht="90" customHeight="1" x14ac:dyDescent="0.35">
      <c r="A557" s="10"/>
      <c r="B557" s="10" t="s">
        <v>14</v>
      </c>
      <c r="C557" s="10" t="s">
        <v>135</v>
      </c>
      <c r="D557" s="10" t="s">
        <v>278</v>
      </c>
      <c r="E557" s="10" t="s">
        <v>395</v>
      </c>
      <c r="F557" s="10" t="s">
        <v>546</v>
      </c>
      <c r="G557" s="10" t="s">
        <v>739</v>
      </c>
      <c r="H557" s="10" t="s">
        <v>828</v>
      </c>
      <c r="I557" s="10" t="s">
        <v>844</v>
      </c>
      <c r="J557" s="11">
        <v>-1</v>
      </c>
      <c r="K557" s="15">
        <v>1500</v>
      </c>
      <c r="L557" s="15">
        <f t="shared" si="8"/>
        <v>-1500</v>
      </c>
      <c r="M557" s="12" t="s">
        <v>846</v>
      </c>
      <c r="N557" s="12" t="s">
        <v>848</v>
      </c>
    </row>
    <row r="558" spans="1:14" s="5" customFormat="1" ht="90" customHeight="1" x14ac:dyDescent="0.35">
      <c r="A558" s="10"/>
      <c r="B558" s="10" t="s">
        <v>14</v>
      </c>
      <c r="C558" s="10" t="s">
        <v>135</v>
      </c>
      <c r="D558" s="10" t="s">
        <v>278</v>
      </c>
      <c r="E558" s="10" t="s">
        <v>395</v>
      </c>
      <c r="F558" s="10" t="s">
        <v>546</v>
      </c>
      <c r="G558" s="10" t="s">
        <v>739</v>
      </c>
      <c r="H558" s="10" t="s">
        <v>828</v>
      </c>
      <c r="I558" s="10" t="s">
        <v>830</v>
      </c>
      <c r="J558" s="11">
        <v>-3</v>
      </c>
      <c r="K558" s="15">
        <v>1500</v>
      </c>
      <c r="L558" s="15">
        <f t="shared" si="8"/>
        <v>-4500</v>
      </c>
      <c r="M558" s="12" t="s">
        <v>846</v>
      </c>
      <c r="N558" s="12" t="s">
        <v>848</v>
      </c>
    </row>
    <row r="559" spans="1:14" s="5" customFormat="1" ht="90" customHeight="1" x14ac:dyDescent="0.35">
      <c r="A559" s="10"/>
      <c r="B559" s="10" t="s">
        <v>14</v>
      </c>
      <c r="C559" s="10" t="s">
        <v>135</v>
      </c>
      <c r="D559" s="10" t="s">
        <v>278</v>
      </c>
      <c r="E559" s="10" t="s">
        <v>395</v>
      </c>
      <c r="F559" s="10" t="s">
        <v>546</v>
      </c>
      <c r="G559" s="10" t="s">
        <v>739</v>
      </c>
      <c r="H559" s="10" t="s">
        <v>828</v>
      </c>
      <c r="I559" s="10" t="s">
        <v>835</v>
      </c>
      <c r="J559" s="11">
        <v>-2</v>
      </c>
      <c r="K559" s="15">
        <v>1500</v>
      </c>
      <c r="L559" s="15">
        <f t="shared" si="8"/>
        <v>-3000</v>
      </c>
      <c r="M559" s="12" t="s">
        <v>846</v>
      </c>
      <c r="N559" s="12" t="s">
        <v>848</v>
      </c>
    </row>
    <row r="560" spans="1:14" s="5" customFormat="1" ht="90" customHeight="1" x14ac:dyDescent="0.35">
      <c r="A560" s="10"/>
      <c r="B560" s="10" t="s">
        <v>14</v>
      </c>
      <c r="C560" s="10" t="s">
        <v>135</v>
      </c>
      <c r="D560" s="10" t="s">
        <v>278</v>
      </c>
      <c r="E560" s="10" t="s">
        <v>395</v>
      </c>
      <c r="F560" s="10" t="s">
        <v>546</v>
      </c>
      <c r="G560" s="10" t="s">
        <v>739</v>
      </c>
      <c r="H560" s="10" t="s">
        <v>828</v>
      </c>
      <c r="I560" s="10" t="s">
        <v>836</v>
      </c>
      <c r="J560" s="11">
        <v>-3</v>
      </c>
      <c r="K560" s="15">
        <v>1500</v>
      </c>
      <c r="L560" s="15">
        <f t="shared" si="8"/>
        <v>-4500</v>
      </c>
      <c r="M560" s="12" t="s">
        <v>846</v>
      </c>
      <c r="N560" s="12" t="s">
        <v>848</v>
      </c>
    </row>
    <row r="561" spans="1:14" s="5" customFormat="1" ht="90" customHeight="1" x14ac:dyDescent="0.35">
      <c r="A561" s="10"/>
      <c r="B561" s="10" t="s">
        <v>14</v>
      </c>
      <c r="C561" s="10" t="s">
        <v>135</v>
      </c>
      <c r="D561" s="10" t="s">
        <v>278</v>
      </c>
      <c r="E561" s="10" t="s">
        <v>395</v>
      </c>
      <c r="F561" s="10" t="s">
        <v>546</v>
      </c>
      <c r="G561" s="10" t="s">
        <v>739</v>
      </c>
      <c r="H561" s="10" t="s">
        <v>828</v>
      </c>
      <c r="I561" s="10" t="s">
        <v>837</v>
      </c>
      <c r="J561" s="11">
        <v>-2</v>
      </c>
      <c r="K561" s="15">
        <v>1500</v>
      </c>
      <c r="L561" s="15">
        <f t="shared" si="8"/>
        <v>-3000</v>
      </c>
      <c r="M561" s="12" t="s">
        <v>846</v>
      </c>
      <c r="N561" s="12" t="s">
        <v>848</v>
      </c>
    </row>
    <row r="562" spans="1:14" s="5" customFormat="1" ht="90" customHeight="1" x14ac:dyDescent="0.35">
      <c r="A562" s="10"/>
      <c r="B562" s="10" t="s">
        <v>14</v>
      </c>
      <c r="C562" s="10" t="s">
        <v>135</v>
      </c>
      <c r="D562" s="10" t="s">
        <v>278</v>
      </c>
      <c r="E562" s="10" t="s">
        <v>395</v>
      </c>
      <c r="F562" s="10" t="s">
        <v>546</v>
      </c>
      <c r="G562" s="10" t="s">
        <v>739</v>
      </c>
      <c r="H562" s="10" t="s">
        <v>828</v>
      </c>
      <c r="I562" s="10" t="s">
        <v>832</v>
      </c>
      <c r="J562" s="11">
        <v>-2</v>
      </c>
      <c r="K562" s="15">
        <v>1500</v>
      </c>
      <c r="L562" s="15">
        <f t="shared" si="8"/>
        <v>-3000</v>
      </c>
      <c r="M562" s="12" t="s">
        <v>846</v>
      </c>
      <c r="N562" s="12" t="s">
        <v>848</v>
      </c>
    </row>
    <row r="563" spans="1:14" s="5" customFormat="1" ht="90" customHeight="1" x14ac:dyDescent="0.35">
      <c r="A563" s="10"/>
      <c r="B563" s="10" t="s">
        <v>14</v>
      </c>
      <c r="C563" s="10" t="s">
        <v>135</v>
      </c>
      <c r="D563" s="10" t="s">
        <v>278</v>
      </c>
      <c r="E563" s="10" t="s">
        <v>395</v>
      </c>
      <c r="F563" s="10" t="s">
        <v>546</v>
      </c>
      <c r="G563" s="10" t="s">
        <v>739</v>
      </c>
      <c r="H563" s="10" t="s">
        <v>828</v>
      </c>
      <c r="I563" s="10" t="s">
        <v>839</v>
      </c>
      <c r="J563" s="11">
        <v>1</v>
      </c>
      <c r="K563" s="15">
        <v>1500</v>
      </c>
      <c r="L563" s="15">
        <f t="shared" si="8"/>
        <v>1500</v>
      </c>
      <c r="M563" s="12" t="s">
        <v>846</v>
      </c>
      <c r="N563" s="12" t="s">
        <v>848</v>
      </c>
    </row>
    <row r="564" spans="1:14" s="5" customFormat="1" ht="90" customHeight="1" x14ac:dyDescent="0.35">
      <c r="A564" s="10"/>
      <c r="B564" s="10" t="s">
        <v>14</v>
      </c>
      <c r="C564" s="10" t="s">
        <v>136</v>
      </c>
      <c r="D564" s="10" t="s">
        <v>253</v>
      </c>
      <c r="E564" s="10" t="s">
        <v>396</v>
      </c>
      <c r="F564" s="10" t="s">
        <v>547</v>
      </c>
      <c r="G564" s="10" t="s">
        <v>740</v>
      </c>
      <c r="H564" s="10" t="s">
        <v>824</v>
      </c>
      <c r="I564" s="10" t="s">
        <v>843</v>
      </c>
      <c r="J564" s="11">
        <v>1</v>
      </c>
      <c r="K564" s="15">
        <v>690</v>
      </c>
      <c r="L564" s="15">
        <f t="shared" si="8"/>
        <v>690</v>
      </c>
      <c r="M564" s="12" t="s">
        <v>846</v>
      </c>
      <c r="N564" s="12" t="s">
        <v>848</v>
      </c>
    </row>
    <row r="565" spans="1:14" s="5" customFormat="1" ht="90" customHeight="1" x14ac:dyDescent="0.35">
      <c r="A565" s="10"/>
      <c r="B565" s="10" t="s">
        <v>14</v>
      </c>
      <c r="C565" s="10" t="s">
        <v>136</v>
      </c>
      <c r="D565" s="10" t="s">
        <v>253</v>
      </c>
      <c r="E565" s="10" t="s">
        <v>396</v>
      </c>
      <c r="F565" s="10" t="s">
        <v>547</v>
      </c>
      <c r="G565" s="10" t="s">
        <v>740</v>
      </c>
      <c r="H565" s="10" t="s">
        <v>824</v>
      </c>
      <c r="I565" s="10" t="s">
        <v>830</v>
      </c>
      <c r="J565" s="11">
        <v>2</v>
      </c>
      <c r="K565" s="15">
        <v>690</v>
      </c>
      <c r="L565" s="15">
        <f t="shared" si="8"/>
        <v>1380</v>
      </c>
      <c r="M565" s="12" t="s">
        <v>846</v>
      </c>
      <c r="N565" s="12" t="s">
        <v>848</v>
      </c>
    </row>
    <row r="566" spans="1:14" s="5" customFormat="1" ht="90" customHeight="1" x14ac:dyDescent="0.35">
      <c r="A566" s="10"/>
      <c r="B566" s="10" t="s">
        <v>14</v>
      </c>
      <c r="C566" s="10" t="s">
        <v>136</v>
      </c>
      <c r="D566" s="10" t="s">
        <v>253</v>
      </c>
      <c r="E566" s="10" t="s">
        <v>396</v>
      </c>
      <c r="F566" s="10" t="s">
        <v>547</v>
      </c>
      <c r="G566" s="10" t="s">
        <v>740</v>
      </c>
      <c r="H566" s="10" t="s">
        <v>824</v>
      </c>
      <c r="I566" s="10" t="s">
        <v>835</v>
      </c>
      <c r="J566" s="11">
        <v>2</v>
      </c>
      <c r="K566" s="15">
        <v>690</v>
      </c>
      <c r="L566" s="15">
        <f t="shared" si="8"/>
        <v>1380</v>
      </c>
      <c r="M566" s="12" t="s">
        <v>846</v>
      </c>
      <c r="N566" s="12" t="s">
        <v>848</v>
      </c>
    </row>
    <row r="567" spans="1:14" s="5" customFormat="1" ht="90" customHeight="1" x14ac:dyDescent="0.35">
      <c r="A567" s="10"/>
      <c r="B567" s="10" t="s">
        <v>14</v>
      </c>
      <c r="C567" s="10" t="s">
        <v>136</v>
      </c>
      <c r="D567" s="10" t="s">
        <v>253</v>
      </c>
      <c r="E567" s="10" t="s">
        <v>396</v>
      </c>
      <c r="F567" s="10" t="s">
        <v>547</v>
      </c>
      <c r="G567" s="10" t="s">
        <v>740</v>
      </c>
      <c r="H567" s="10" t="s">
        <v>824</v>
      </c>
      <c r="I567" s="10" t="s">
        <v>831</v>
      </c>
      <c r="J567" s="11">
        <v>1</v>
      </c>
      <c r="K567" s="15">
        <v>690</v>
      </c>
      <c r="L567" s="15">
        <f t="shared" si="8"/>
        <v>690</v>
      </c>
      <c r="M567" s="12" t="s">
        <v>846</v>
      </c>
      <c r="N567" s="12" t="s">
        <v>848</v>
      </c>
    </row>
    <row r="568" spans="1:14" s="5" customFormat="1" ht="90" customHeight="1" x14ac:dyDescent="0.35">
      <c r="A568" s="10"/>
      <c r="B568" s="10" t="s">
        <v>14</v>
      </c>
      <c r="C568" s="10" t="s">
        <v>136</v>
      </c>
      <c r="D568" s="10" t="s">
        <v>253</v>
      </c>
      <c r="E568" s="10" t="s">
        <v>396</v>
      </c>
      <c r="F568" s="10" t="s">
        <v>547</v>
      </c>
      <c r="G568" s="10" t="s">
        <v>740</v>
      </c>
      <c r="H568" s="10" t="s">
        <v>824</v>
      </c>
      <c r="I568" s="10" t="s">
        <v>837</v>
      </c>
      <c r="J568" s="11">
        <v>2</v>
      </c>
      <c r="K568" s="15">
        <v>690</v>
      </c>
      <c r="L568" s="15">
        <f t="shared" si="8"/>
        <v>1380</v>
      </c>
      <c r="M568" s="12" t="s">
        <v>846</v>
      </c>
      <c r="N568" s="12" t="s">
        <v>848</v>
      </c>
    </row>
    <row r="569" spans="1:14" s="5" customFormat="1" ht="90" customHeight="1" x14ac:dyDescent="0.35">
      <c r="A569" s="10"/>
      <c r="B569" s="10" t="s">
        <v>14</v>
      </c>
      <c r="C569" s="10" t="s">
        <v>136</v>
      </c>
      <c r="D569" s="10" t="s">
        <v>253</v>
      </c>
      <c r="E569" s="10" t="s">
        <v>396</v>
      </c>
      <c r="F569" s="10" t="s">
        <v>547</v>
      </c>
      <c r="G569" s="10" t="s">
        <v>740</v>
      </c>
      <c r="H569" s="10" t="s">
        <v>824</v>
      </c>
      <c r="I569" s="10" t="s">
        <v>832</v>
      </c>
      <c r="J569" s="11">
        <v>2</v>
      </c>
      <c r="K569" s="15">
        <v>690</v>
      </c>
      <c r="L569" s="15">
        <f t="shared" si="8"/>
        <v>1380</v>
      </c>
      <c r="M569" s="12" t="s">
        <v>846</v>
      </c>
      <c r="N569" s="12" t="s">
        <v>848</v>
      </c>
    </row>
    <row r="570" spans="1:14" s="5" customFormat="1" ht="90" customHeight="1" x14ac:dyDescent="0.35">
      <c r="A570" s="10"/>
      <c r="B570" s="10" t="s">
        <v>14</v>
      </c>
      <c r="C570" s="10" t="s">
        <v>136</v>
      </c>
      <c r="D570" s="10" t="s">
        <v>253</v>
      </c>
      <c r="E570" s="10" t="s">
        <v>396</v>
      </c>
      <c r="F570" s="10" t="s">
        <v>547</v>
      </c>
      <c r="G570" s="10" t="s">
        <v>740</v>
      </c>
      <c r="H570" s="10" t="s">
        <v>824</v>
      </c>
      <c r="I570" s="10" t="s">
        <v>833</v>
      </c>
      <c r="J570" s="11">
        <v>1</v>
      </c>
      <c r="K570" s="15">
        <v>690</v>
      </c>
      <c r="L570" s="15">
        <f t="shared" si="8"/>
        <v>690</v>
      </c>
      <c r="M570" s="12" t="s">
        <v>846</v>
      </c>
      <c r="N570" s="12" t="s">
        <v>848</v>
      </c>
    </row>
    <row r="571" spans="1:14" s="5" customFormat="1" ht="90" customHeight="1" x14ac:dyDescent="0.35">
      <c r="A571" s="10"/>
      <c r="B571" s="10" t="s">
        <v>14</v>
      </c>
      <c r="C571" s="10" t="s">
        <v>136</v>
      </c>
      <c r="D571" s="10" t="s">
        <v>253</v>
      </c>
      <c r="E571" s="10" t="s">
        <v>396</v>
      </c>
      <c r="F571" s="10" t="s">
        <v>547</v>
      </c>
      <c r="G571" s="10" t="s">
        <v>740</v>
      </c>
      <c r="H571" s="10" t="s">
        <v>824</v>
      </c>
      <c r="I571" s="10" t="s">
        <v>838</v>
      </c>
      <c r="J571" s="11">
        <v>2</v>
      </c>
      <c r="K571" s="15">
        <v>690</v>
      </c>
      <c r="L571" s="15">
        <f t="shared" si="8"/>
        <v>1380</v>
      </c>
      <c r="M571" s="12" t="s">
        <v>846</v>
      </c>
      <c r="N571" s="12" t="s">
        <v>848</v>
      </c>
    </row>
    <row r="572" spans="1:14" s="5" customFormat="1" ht="90" customHeight="1" x14ac:dyDescent="0.35">
      <c r="A572" s="10"/>
      <c r="B572" s="10" t="s">
        <v>14</v>
      </c>
      <c r="C572" s="10" t="s">
        <v>136</v>
      </c>
      <c r="D572" s="10" t="s">
        <v>253</v>
      </c>
      <c r="E572" s="10" t="s">
        <v>396</v>
      </c>
      <c r="F572" s="10" t="s">
        <v>547</v>
      </c>
      <c r="G572" s="10" t="s">
        <v>740</v>
      </c>
      <c r="H572" s="10" t="s">
        <v>824</v>
      </c>
      <c r="I572" s="10" t="s">
        <v>839</v>
      </c>
      <c r="J572" s="11">
        <v>2</v>
      </c>
      <c r="K572" s="15">
        <v>690</v>
      </c>
      <c r="L572" s="15">
        <f t="shared" si="8"/>
        <v>1380</v>
      </c>
      <c r="M572" s="12" t="s">
        <v>846</v>
      </c>
      <c r="N572" s="12" t="s">
        <v>848</v>
      </c>
    </row>
    <row r="573" spans="1:14" s="5" customFormat="1" ht="90" customHeight="1" x14ac:dyDescent="0.35">
      <c r="A573" s="10"/>
      <c r="B573" s="10" t="s">
        <v>14</v>
      </c>
      <c r="C573" s="10" t="s">
        <v>137</v>
      </c>
      <c r="D573" s="10" t="s">
        <v>279</v>
      </c>
      <c r="E573" s="10" t="s">
        <v>397</v>
      </c>
      <c r="F573" s="10" t="s">
        <v>548</v>
      </c>
      <c r="G573" s="10" t="s">
        <v>741</v>
      </c>
      <c r="H573" s="10" t="s">
        <v>825</v>
      </c>
      <c r="I573" s="10" t="s">
        <v>835</v>
      </c>
      <c r="J573" s="11">
        <v>-1</v>
      </c>
      <c r="K573" s="15">
        <v>490</v>
      </c>
      <c r="L573" s="15">
        <f t="shared" si="8"/>
        <v>-490</v>
      </c>
      <c r="M573" s="12" t="s">
        <v>846</v>
      </c>
      <c r="N573" s="12" t="s">
        <v>848</v>
      </c>
    </row>
    <row r="574" spans="1:14" s="5" customFormat="1" ht="90" customHeight="1" x14ac:dyDescent="0.35">
      <c r="A574" s="10"/>
      <c r="B574" s="10" t="s">
        <v>14</v>
      </c>
      <c r="C574" s="10" t="s">
        <v>137</v>
      </c>
      <c r="D574" s="10" t="s">
        <v>279</v>
      </c>
      <c r="E574" s="10" t="s">
        <v>397</v>
      </c>
      <c r="F574" s="10" t="s">
        <v>548</v>
      </c>
      <c r="G574" s="10" t="s">
        <v>741</v>
      </c>
      <c r="H574" s="10" t="s">
        <v>825</v>
      </c>
      <c r="I574" s="10" t="s">
        <v>831</v>
      </c>
      <c r="J574" s="11">
        <v>-1</v>
      </c>
      <c r="K574" s="15">
        <v>490</v>
      </c>
      <c r="L574" s="15">
        <f t="shared" si="8"/>
        <v>-490</v>
      </c>
      <c r="M574" s="12" t="s">
        <v>846</v>
      </c>
      <c r="N574" s="12" t="s">
        <v>848</v>
      </c>
    </row>
    <row r="575" spans="1:14" s="5" customFormat="1" ht="90" customHeight="1" x14ac:dyDescent="0.35">
      <c r="A575" s="10"/>
      <c r="B575" s="10" t="s">
        <v>14</v>
      </c>
      <c r="C575" s="10" t="s">
        <v>137</v>
      </c>
      <c r="D575" s="10" t="s">
        <v>279</v>
      </c>
      <c r="E575" s="10" t="s">
        <v>397</v>
      </c>
      <c r="F575" s="10" t="s">
        <v>548</v>
      </c>
      <c r="G575" s="10" t="s">
        <v>741</v>
      </c>
      <c r="H575" s="10" t="s">
        <v>825</v>
      </c>
      <c r="I575" s="10" t="s">
        <v>837</v>
      </c>
      <c r="J575" s="11">
        <v>-1</v>
      </c>
      <c r="K575" s="15">
        <v>490</v>
      </c>
      <c r="L575" s="15">
        <f t="shared" si="8"/>
        <v>-490</v>
      </c>
      <c r="M575" s="12" t="s">
        <v>846</v>
      </c>
      <c r="N575" s="12" t="s">
        <v>848</v>
      </c>
    </row>
    <row r="576" spans="1:14" s="5" customFormat="1" ht="90" customHeight="1" x14ac:dyDescent="0.35">
      <c r="A576" s="10"/>
      <c r="B576" s="10" t="s">
        <v>14</v>
      </c>
      <c r="C576" s="10" t="s">
        <v>137</v>
      </c>
      <c r="D576" s="10" t="s">
        <v>279</v>
      </c>
      <c r="E576" s="10" t="s">
        <v>397</v>
      </c>
      <c r="F576" s="10" t="s">
        <v>548</v>
      </c>
      <c r="G576" s="10" t="s">
        <v>741</v>
      </c>
      <c r="H576" s="10" t="s">
        <v>825</v>
      </c>
      <c r="I576" s="10" t="s">
        <v>832</v>
      </c>
      <c r="J576" s="11">
        <v>-2</v>
      </c>
      <c r="K576" s="15">
        <v>490</v>
      </c>
      <c r="L576" s="15">
        <f t="shared" si="8"/>
        <v>-980</v>
      </c>
      <c r="M576" s="12" t="s">
        <v>846</v>
      </c>
      <c r="N576" s="12" t="s">
        <v>848</v>
      </c>
    </row>
    <row r="577" spans="1:14" s="5" customFormat="1" ht="90" customHeight="1" x14ac:dyDescent="0.35">
      <c r="A577" s="10"/>
      <c r="B577" s="10" t="s">
        <v>14</v>
      </c>
      <c r="C577" s="10" t="s">
        <v>137</v>
      </c>
      <c r="D577" s="10" t="s">
        <v>279</v>
      </c>
      <c r="E577" s="10" t="s">
        <v>397</v>
      </c>
      <c r="F577" s="10" t="s">
        <v>548</v>
      </c>
      <c r="G577" s="10" t="s">
        <v>741</v>
      </c>
      <c r="H577" s="10" t="s">
        <v>825</v>
      </c>
      <c r="I577" s="10" t="s">
        <v>833</v>
      </c>
      <c r="J577" s="11">
        <v>-1</v>
      </c>
      <c r="K577" s="15">
        <v>490</v>
      </c>
      <c r="L577" s="15">
        <f t="shared" si="8"/>
        <v>-490</v>
      </c>
      <c r="M577" s="12" t="s">
        <v>846</v>
      </c>
      <c r="N577" s="12" t="s">
        <v>848</v>
      </c>
    </row>
    <row r="578" spans="1:14" s="5" customFormat="1" ht="90" customHeight="1" x14ac:dyDescent="0.35">
      <c r="A578" s="10"/>
      <c r="B578" s="10" t="s">
        <v>14</v>
      </c>
      <c r="C578" s="10" t="s">
        <v>137</v>
      </c>
      <c r="D578" s="10" t="s">
        <v>279</v>
      </c>
      <c r="E578" s="10" t="s">
        <v>397</v>
      </c>
      <c r="F578" s="10" t="s">
        <v>548</v>
      </c>
      <c r="G578" s="10" t="s">
        <v>741</v>
      </c>
      <c r="H578" s="10" t="s">
        <v>825</v>
      </c>
      <c r="I578" s="10" t="s">
        <v>839</v>
      </c>
      <c r="J578" s="11">
        <v>-1</v>
      </c>
      <c r="K578" s="15">
        <v>490</v>
      </c>
      <c r="L578" s="15">
        <f t="shared" ref="L578:L641" si="9">$J578*K578</f>
        <v>-490</v>
      </c>
      <c r="M578" s="12" t="s">
        <v>846</v>
      </c>
      <c r="N578" s="12" t="s">
        <v>848</v>
      </c>
    </row>
    <row r="579" spans="1:14" s="5" customFormat="1" ht="90" customHeight="1" x14ac:dyDescent="0.35">
      <c r="A579" s="10"/>
      <c r="B579" s="10" t="s">
        <v>14</v>
      </c>
      <c r="C579" s="10" t="s">
        <v>138</v>
      </c>
      <c r="D579" s="10" t="s">
        <v>280</v>
      </c>
      <c r="E579" s="10" t="s">
        <v>387</v>
      </c>
      <c r="F579" s="10" t="s">
        <v>538</v>
      </c>
      <c r="G579" s="10" t="s">
        <v>742</v>
      </c>
      <c r="H579" s="10" t="s">
        <v>826</v>
      </c>
      <c r="I579" s="10" t="s">
        <v>830</v>
      </c>
      <c r="J579" s="11">
        <v>1</v>
      </c>
      <c r="K579" s="15">
        <v>890</v>
      </c>
      <c r="L579" s="15">
        <f t="shared" si="9"/>
        <v>890</v>
      </c>
      <c r="M579" s="12" t="s">
        <v>846</v>
      </c>
      <c r="N579" s="12" t="s">
        <v>848</v>
      </c>
    </row>
    <row r="580" spans="1:14" s="5" customFormat="1" ht="90" customHeight="1" x14ac:dyDescent="0.35">
      <c r="A580" s="10"/>
      <c r="B580" s="10" t="s">
        <v>14</v>
      </c>
      <c r="C580" s="10" t="s">
        <v>138</v>
      </c>
      <c r="D580" s="10" t="s">
        <v>280</v>
      </c>
      <c r="E580" s="10" t="s">
        <v>387</v>
      </c>
      <c r="F580" s="10" t="s">
        <v>538</v>
      </c>
      <c r="G580" s="10" t="s">
        <v>742</v>
      </c>
      <c r="H580" s="10" t="s">
        <v>826</v>
      </c>
      <c r="I580" s="10" t="s">
        <v>835</v>
      </c>
      <c r="J580" s="11">
        <v>1</v>
      </c>
      <c r="K580" s="15">
        <v>890</v>
      </c>
      <c r="L580" s="15">
        <f t="shared" si="9"/>
        <v>890</v>
      </c>
      <c r="M580" s="12" t="s">
        <v>846</v>
      </c>
      <c r="N580" s="12" t="s">
        <v>848</v>
      </c>
    </row>
    <row r="581" spans="1:14" s="5" customFormat="1" ht="90" customHeight="1" x14ac:dyDescent="0.35">
      <c r="A581" s="10"/>
      <c r="B581" s="10" t="s">
        <v>14</v>
      </c>
      <c r="C581" s="10" t="s">
        <v>138</v>
      </c>
      <c r="D581" s="10" t="s">
        <v>280</v>
      </c>
      <c r="E581" s="10" t="s">
        <v>387</v>
      </c>
      <c r="F581" s="10" t="s">
        <v>538</v>
      </c>
      <c r="G581" s="10" t="s">
        <v>742</v>
      </c>
      <c r="H581" s="10" t="s">
        <v>826</v>
      </c>
      <c r="I581" s="10" t="s">
        <v>831</v>
      </c>
      <c r="J581" s="11">
        <v>1</v>
      </c>
      <c r="K581" s="15">
        <v>890</v>
      </c>
      <c r="L581" s="15">
        <f t="shared" si="9"/>
        <v>890</v>
      </c>
      <c r="M581" s="12" t="s">
        <v>846</v>
      </c>
      <c r="N581" s="12" t="s">
        <v>848</v>
      </c>
    </row>
    <row r="582" spans="1:14" s="5" customFormat="1" ht="90" customHeight="1" x14ac:dyDescent="0.35">
      <c r="A582" s="10"/>
      <c r="B582" s="10" t="s">
        <v>14</v>
      </c>
      <c r="C582" s="10" t="s">
        <v>138</v>
      </c>
      <c r="D582" s="10" t="s">
        <v>280</v>
      </c>
      <c r="E582" s="10" t="s">
        <v>387</v>
      </c>
      <c r="F582" s="10" t="s">
        <v>538</v>
      </c>
      <c r="G582" s="10" t="s">
        <v>742</v>
      </c>
      <c r="H582" s="10" t="s">
        <v>826</v>
      </c>
      <c r="I582" s="10" t="s">
        <v>837</v>
      </c>
      <c r="J582" s="11">
        <v>2</v>
      </c>
      <c r="K582" s="15">
        <v>890</v>
      </c>
      <c r="L582" s="15">
        <f t="shared" si="9"/>
        <v>1780</v>
      </c>
      <c r="M582" s="12" t="s">
        <v>846</v>
      </c>
      <c r="N582" s="12" t="s">
        <v>848</v>
      </c>
    </row>
    <row r="583" spans="1:14" s="5" customFormat="1" ht="90" customHeight="1" x14ac:dyDescent="0.35">
      <c r="A583" s="10"/>
      <c r="B583" s="10" t="s">
        <v>14</v>
      </c>
      <c r="C583" s="10" t="s">
        <v>138</v>
      </c>
      <c r="D583" s="10" t="s">
        <v>280</v>
      </c>
      <c r="E583" s="10" t="s">
        <v>387</v>
      </c>
      <c r="F583" s="10" t="s">
        <v>538</v>
      </c>
      <c r="G583" s="10" t="s">
        <v>742</v>
      </c>
      <c r="H583" s="10" t="s">
        <v>826</v>
      </c>
      <c r="I583" s="10" t="s">
        <v>832</v>
      </c>
      <c r="J583" s="11">
        <v>1</v>
      </c>
      <c r="K583" s="15">
        <v>890</v>
      </c>
      <c r="L583" s="15">
        <f t="shared" si="9"/>
        <v>890</v>
      </c>
      <c r="M583" s="12" t="s">
        <v>846</v>
      </c>
      <c r="N583" s="12" t="s">
        <v>848</v>
      </c>
    </row>
    <row r="584" spans="1:14" s="5" customFormat="1" ht="90" customHeight="1" x14ac:dyDescent="0.35">
      <c r="A584" s="10"/>
      <c r="B584" s="10" t="s">
        <v>14</v>
      </c>
      <c r="C584" s="10" t="s">
        <v>138</v>
      </c>
      <c r="D584" s="10" t="s">
        <v>280</v>
      </c>
      <c r="E584" s="10" t="s">
        <v>387</v>
      </c>
      <c r="F584" s="10" t="s">
        <v>538</v>
      </c>
      <c r="G584" s="10" t="s">
        <v>742</v>
      </c>
      <c r="H584" s="10" t="s">
        <v>826</v>
      </c>
      <c r="I584" s="10" t="s">
        <v>833</v>
      </c>
      <c r="J584" s="11">
        <v>2</v>
      </c>
      <c r="K584" s="15">
        <v>890</v>
      </c>
      <c r="L584" s="15">
        <f t="shared" si="9"/>
        <v>1780</v>
      </c>
      <c r="M584" s="12" t="s">
        <v>846</v>
      </c>
      <c r="N584" s="12" t="s">
        <v>848</v>
      </c>
    </row>
    <row r="585" spans="1:14" s="5" customFormat="1" ht="90" customHeight="1" x14ac:dyDescent="0.35">
      <c r="A585" s="10"/>
      <c r="B585" s="10" t="s">
        <v>14</v>
      </c>
      <c r="C585" s="10" t="s">
        <v>138</v>
      </c>
      <c r="D585" s="10" t="s">
        <v>280</v>
      </c>
      <c r="E585" s="10" t="s">
        <v>387</v>
      </c>
      <c r="F585" s="10" t="s">
        <v>538</v>
      </c>
      <c r="G585" s="10" t="s">
        <v>742</v>
      </c>
      <c r="H585" s="10" t="s">
        <v>826</v>
      </c>
      <c r="I585" s="10" t="s">
        <v>838</v>
      </c>
      <c r="J585" s="11">
        <v>1</v>
      </c>
      <c r="K585" s="15">
        <v>890</v>
      </c>
      <c r="L585" s="15">
        <f t="shared" si="9"/>
        <v>890</v>
      </c>
      <c r="M585" s="12" t="s">
        <v>846</v>
      </c>
      <c r="N585" s="12" t="s">
        <v>848</v>
      </c>
    </row>
    <row r="586" spans="1:14" s="5" customFormat="1" ht="90" customHeight="1" x14ac:dyDescent="0.35">
      <c r="A586" s="10"/>
      <c r="B586" s="10" t="s">
        <v>14</v>
      </c>
      <c r="C586" s="10" t="s">
        <v>138</v>
      </c>
      <c r="D586" s="10" t="s">
        <v>280</v>
      </c>
      <c r="E586" s="10" t="s">
        <v>387</v>
      </c>
      <c r="F586" s="10" t="s">
        <v>538</v>
      </c>
      <c r="G586" s="10" t="s">
        <v>742</v>
      </c>
      <c r="H586" s="10" t="s">
        <v>826</v>
      </c>
      <c r="I586" s="10" t="s">
        <v>834</v>
      </c>
      <c r="J586" s="11">
        <v>1</v>
      </c>
      <c r="K586" s="15">
        <v>890</v>
      </c>
      <c r="L586" s="15">
        <f t="shared" si="9"/>
        <v>890</v>
      </c>
      <c r="M586" s="12" t="s">
        <v>846</v>
      </c>
      <c r="N586" s="12" t="s">
        <v>848</v>
      </c>
    </row>
    <row r="587" spans="1:14" s="5" customFormat="1" ht="90" customHeight="1" x14ac:dyDescent="0.35">
      <c r="A587" s="10"/>
      <c r="B587" s="10" t="s">
        <v>14</v>
      </c>
      <c r="C587" s="10" t="s">
        <v>138</v>
      </c>
      <c r="D587" s="10" t="s">
        <v>280</v>
      </c>
      <c r="E587" s="10" t="s">
        <v>387</v>
      </c>
      <c r="F587" s="10" t="s">
        <v>538</v>
      </c>
      <c r="G587" s="10" t="s">
        <v>742</v>
      </c>
      <c r="H587" s="10" t="s">
        <v>826</v>
      </c>
      <c r="I587" s="10" t="s">
        <v>839</v>
      </c>
      <c r="J587" s="11">
        <v>1</v>
      </c>
      <c r="K587" s="15">
        <v>890</v>
      </c>
      <c r="L587" s="15">
        <f t="shared" si="9"/>
        <v>890</v>
      </c>
      <c r="M587" s="12" t="s">
        <v>846</v>
      </c>
      <c r="N587" s="12" t="s">
        <v>848</v>
      </c>
    </row>
    <row r="588" spans="1:14" s="5" customFormat="1" ht="90" customHeight="1" x14ac:dyDescent="0.35">
      <c r="A588" s="10"/>
      <c r="B588" s="10" t="s">
        <v>14</v>
      </c>
      <c r="C588" s="10" t="s">
        <v>138</v>
      </c>
      <c r="D588" s="10" t="s">
        <v>280</v>
      </c>
      <c r="E588" s="10" t="s">
        <v>387</v>
      </c>
      <c r="F588" s="10" t="s">
        <v>538</v>
      </c>
      <c r="G588" s="10" t="s">
        <v>742</v>
      </c>
      <c r="H588" s="10" t="s">
        <v>826</v>
      </c>
      <c r="I588" s="10" t="s">
        <v>840</v>
      </c>
      <c r="J588" s="11">
        <v>1</v>
      </c>
      <c r="K588" s="15">
        <v>890</v>
      </c>
      <c r="L588" s="15">
        <f t="shared" si="9"/>
        <v>890</v>
      </c>
      <c r="M588" s="12" t="s">
        <v>846</v>
      </c>
      <c r="N588" s="12" t="s">
        <v>848</v>
      </c>
    </row>
    <row r="589" spans="1:14" s="5" customFormat="1" ht="90" customHeight="1" x14ac:dyDescent="0.35">
      <c r="A589" s="10"/>
      <c r="B589" s="10" t="s">
        <v>14</v>
      </c>
      <c r="C589" s="10" t="s">
        <v>139</v>
      </c>
      <c r="D589" s="10" t="s">
        <v>221</v>
      </c>
      <c r="E589" s="10" t="s">
        <v>325</v>
      </c>
      <c r="F589" s="10" t="s">
        <v>478</v>
      </c>
      <c r="G589" s="10" t="s">
        <v>743</v>
      </c>
      <c r="H589" s="10" t="s">
        <v>826</v>
      </c>
      <c r="I589" s="10" t="s">
        <v>843</v>
      </c>
      <c r="J589" s="11">
        <v>2</v>
      </c>
      <c r="K589" s="15">
        <v>1800</v>
      </c>
      <c r="L589" s="15">
        <f t="shared" si="9"/>
        <v>3600</v>
      </c>
      <c r="M589" s="12" t="s">
        <v>846</v>
      </c>
      <c r="N589" s="12" t="s">
        <v>847</v>
      </c>
    </row>
    <row r="590" spans="1:14" s="5" customFormat="1" ht="90" customHeight="1" x14ac:dyDescent="0.35">
      <c r="A590" s="10"/>
      <c r="B590" s="10" t="s">
        <v>14</v>
      </c>
      <c r="C590" s="10" t="s">
        <v>139</v>
      </c>
      <c r="D590" s="10" t="s">
        <v>221</v>
      </c>
      <c r="E590" s="10" t="s">
        <v>325</v>
      </c>
      <c r="F590" s="10" t="s">
        <v>478</v>
      </c>
      <c r="G590" s="10" t="s">
        <v>743</v>
      </c>
      <c r="H590" s="10" t="s">
        <v>826</v>
      </c>
      <c r="I590" s="10" t="s">
        <v>842</v>
      </c>
      <c r="J590" s="11">
        <v>2</v>
      </c>
      <c r="K590" s="15">
        <v>1800</v>
      </c>
      <c r="L590" s="15">
        <f t="shared" si="9"/>
        <v>3600</v>
      </c>
      <c r="M590" s="12" t="s">
        <v>846</v>
      </c>
      <c r="N590" s="12" t="s">
        <v>847</v>
      </c>
    </row>
    <row r="591" spans="1:14" s="5" customFormat="1" ht="90" customHeight="1" x14ac:dyDescent="0.35">
      <c r="A591" s="10"/>
      <c r="B591" s="10" t="s">
        <v>14</v>
      </c>
      <c r="C591" s="10" t="s">
        <v>139</v>
      </c>
      <c r="D591" s="10" t="s">
        <v>221</v>
      </c>
      <c r="E591" s="10" t="s">
        <v>325</v>
      </c>
      <c r="F591" s="10" t="s">
        <v>478</v>
      </c>
      <c r="G591" s="10" t="s">
        <v>743</v>
      </c>
      <c r="H591" s="10" t="s">
        <v>826</v>
      </c>
      <c r="I591" s="10" t="s">
        <v>830</v>
      </c>
      <c r="J591" s="11">
        <v>2</v>
      </c>
      <c r="K591" s="15">
        <v>1800</v>
      </c>
      <c r="L591" s="15">
        <f t="shared" si="9"/>
        <v>3600</v>
      </c>
      <c r="M591" s="12" t="s">
        <v>846</v>
      </c>
      <c r="N591" s="12" t="s">
        <v>847</v>
      </c>
    </row>
    <row r="592" spans="1:14" s="5" customFormat="1" ht="90" customHeight="1" x14ac:dyDescent="0.35">
      <c r="A592" s="10"/>
      <c r="B592" s="10" t="s">
        <v>14</v>
      </c>
      <c r="C592" s="10" t="s">
        <v>139</v>
      </c>
      <c r="D592" s="10" t="s">
        <v>221</v>
      </c>
      <c r="E592" s="10" t="s">
        <v>325</v>
      </c>
      <c r="F592" s="10" t="s">
        <v>478</v>
      </c>
      <c r="G592" s="10" t="s">
        <v>743</v>
      </c>
      <c r="H592" s="10" t="s">
        <v>826</v>
      </c>
      <c r="I592" s="10" t="s">
        <v>835</v>
      </c>
      <c r="J592" s="11">
        <v>4</v>
      </c>
      <c r="K592" s="15">
        <v>1800</v>
      </c>
      <c r="L592" s="15">
        <f t="shared" si="9"/>
        <v>7200</v>
      </c>
      <c r="M592" s="12" t="s">
        <v>846</v>
      </c>
      <c r="N592" s="12" t="s">
        <v>847</v>
      </c>
    </row>
    <row r="593" spans="1:14" s="5" customFormat="1" ht="90" customHeight="1" x14ac:dyDescent="0.35">
      <c r="A593" s="10"/>
      <c r="B593" s="10" t="s">
        <v>14</v>
      </c>
      <c r="C593" s="10" t="s">
        <v>139</v>
      </c>
      <c r="D593" s="10" t="s">
        <v>221</v>
      </c>
      <c r="E593" s="10" t="s">
        <v>325</v>
      </c>
      <c r="F593" s="10" t="s">
        <v>478</v>
      </c>
      <c r="G593" s="10" t="s">
        <v>743</v>
      </c>
      <c r="H593" s="10" t="s">
        <v>826</v>
      </c>
      <c r="I593" s="10" t="s">
        <v>836</v>
      </c>
      <c r="J593" s="11">
        <v>5</v>
      </c>
      <c r="K593" s="15">
        <v>1800</v>
      </c>
      <c r="L593" s="15">
        <f t="shared" si="9"/>
        <v>9000</v>
      </c>
      <c r="M593" s="12" t="s">
        <v>846</v>
      </c>
      <c r="N593" s="12" t="s">
        <v>847</v>
      </c>
    </row>
    <row r="594" spans="1:14" s="5" customFormat="1" ht="90" customHeight="1" x14ac:dyDescent="0.35">
      <c r="A594" s="10"/>
      <c r="B594" s="10" t="s">
        <v>14</v>
      </c>
      <c r="C594" s="10" t="s">
        <v>139</v>
      </c>
      <c r="D594" s="10" t="s">
        <v>221</v>
      </c>
      <c r="E594" s="10" t="s">
        <v>325</v>
      </c>
      <c r="F594" s="10" t="s">
        <v>478</v>
      </c>
      <c r="G594" s="10" t="s">
        <v>743</v>
      </c>
      <c r="H594" s="10" t="s">
        <v>826</v>
      </c>
      <c r="I594" s="10" t="s">
        <v>831</v>
      </c>
      <c r="J594" s="11">
        <v>3</v>
      </c>
      <c r="K594" s="15">
        <v>1800</v>
      </c>
      <c r="L594" s="15">
        <f t="shared" si="9"/>
        <v>5400</v>
      </c>
      <c r="M594" s="12" t="s">
        <v>846</v>
      </c>
      <c r="N594" s="12" t="s">
        <v>847</v>
      </c>
    </row>
    <row r="595" spans="1:14" s="5" customFormat="1" ht="90" customHeight="1" x14ac:dyDescent="0.35">
      <c r="A595" s="10"/>
      <c r="B595" s="10" t="s">
        <v>14</v>
      </c>
      <c r="C595" s="10" t="s">
        <v>139</v>
      </c>
      <c r="D595" s="10" t="s">
        <v>221</v>
      </c>
      <c r="E595" s="10" t="s">
        <v>325</v>
      </c>
      <c r="F595" s="10" t="s">
        <v>478</v>
      </c>
      <c r="G595" s="10" t="s">
        <v>743</v>
      </c>
      <c r="H595" s="10" t="s">
        <v>826</v>
      </c>
      <c r="I595" s="10" t="s">
        <v>837</v>
      </c>
      <c r="J595" s="11">
        <v>2</v>
      </c>
      <c r="K595" s="15">
        <v>1800</v>
      </c>
      <c r="L595" s="15">
        <f t="shared" si="9"/>
        <v>3600</v>
      </c>
      <c r="M595" s="12" t="s">
        <v>846</v>
      </c>
      <c r="N595" s="12" t="s">
        <v>847</v>
      </c>
    </row>
    <row r="596" spans="1:14" s="5" customFormat="1" ht="90" customHeight="1" x14ac:dyDescent="0.35">
      <c r="A596" s="10"/>
      <c r="B596" s="10" t="s">
        <v>14</v>
      </c>
      <c r="C596" s="10" t="s">
        <v>139</v>
      </c>
      <c r="D596" s="10" t="s">
        <v>221</v>
      </c>
      <c r="E596" s="10" t="s">
        <v>325</v>
      </c>
      <c r="F596" s="10" t="s">
        <v>478</v>
      </c>
      <c r="G596" s="10" t="s">
        <v>743</v>
      </c>
      <c r="H596" s="10" t="s">
        <v>826</v>
      </c>
      <c r="I596" s="10" t="s">
        <v>832</v>
      </c>
      <c r="J596" s="11">
        <v>3</v>
      </c>
      <c r="K596" s="15">
        <v>1800</v>
      </c>
      <c r="L596" s="15">
        <f t="shared" si="9"/>
        <v>5400</v>
      </c>
      <c r="M596" s="12" t="s">
        <v>846</v>
      </c>
      <c r="N596" s="12" t="s">
        <v>847</v>
      </c>
    </row>
    <row r="597" spans="1:14" s="5" customFormat="1" ht="90" customHeight="1" x14ac:dyDescent="0.35">
      <c r="A597" s="10"/>
      <c r="B597" s="10" t="s">
        <v>14</v>
      </c>
      <c r="C597" s="10" t="s">
        <v>139</v>
      </c>
      <c r="D597" s="10" t="s">
        <v>221</v>
      </c>
      <c r="E597" s="10" t="s">
        <v>325</v>
      </c>
      <c r="F597" s="10" t="s">
        <v>478</v>
      </c>
      <c r="G597" s="10" t="s">
        <v>743</v>
      </c>
      <c r="H597" s="10" t="s">
        <v>826</v>
      </c>
      <c r="I597" s="10" t="s">
        <v>833</v>
      </c>
      <c r="J597" s="11">
        <v>5</v>
      </c>
      <c r="K597" s="15">
        <v>1800</v>
      </c>
      <c r="L597" s="15">
        <f t="shared" si="9"/>
        <v>9000</v>
      </c>
      <c r="M597" s="12" t="s">
        <v>846</v>
      </c>
      <c r="N597" s="12" t="s">
        <v>847</v>
      </c>
    </row>
    <row r="598" spans="1:14" s="5" customFormat="1" ht="90" customHeight="1" x14ac:dyDescent="0.35">
      <c r="A598" s="10"/>
      <c r="B598" s="10" t="s">
        <v>14</v>
      </c>
      <c r="C598" s="10" t="s">
        <v>139</v>
      </c>
      <c r="D598" s="10" t="s">
        <v>221</v>
      </c>
      <c r="E598" s="10" t="s">
        <v>325</v>
      </c>
      <c r="F598" s="10" t="s">
        <v>478</v>
      </c>
      <c r="G598" s="10" t="s">
        <v>743</v>
      </c>
      <c r="H598" s="10" t="s">
        <v>826</v>
      </c>
      <c r="I598" s="10" t="s">
        <v>838</v>
      </c>
      <c r="J598" s="11">
        <v>3</v>
      </c>
      <c r="K598" s="15">
        <v>1800</v>
      </c>
      <c r="L598" s="15">
        <f t="shared" si="9"/>
        <v>5400</v>
      </c>
      <c r="M598" s="12" t="s">
        <v>846</v>
      </c>
      <c r="N598" s="12" t="s">
        <v>847</v>
      </c>
    </row>
    <row r="599" spans="1:14" s="5" customFormat="1" ht="90" customHeight="1" x14ac:dyDescent="0.35">
      <c r="A599" s="10"/>
      <c r="B599" s="10" t="s">
        <v>14</v>
      </c>
      <c r="C599" s="10" t="s">
        <v>139</v>
      </c>
      <c r="D599" s="10" t="s">
        <v>221</v>
      </c>
      <c r="E599" s="10" t="s">
        <v>325</v>
      </c>
      <c r="F599" s="10" t="s">
        <v>478</v>
      </c>
      <c r="G599" s="10" t="s">
        <v>743</v>
      </c>
      <c r="H599" s="10" t="s">
        <v>826</v>
      </c>
      <c r="I599" s="10" t="s">
        <v>834</v>
      </c>
      <c r="J599" s="11">
        <v>2</v>
      </c>
      <c r="K599" s="15">
        <v>1800</v>
      </c>
      <c r="L599" s="15">
        <f t="shared" si="9"/>
        <v>3600</v>
      </c>
      <c r="M599" s="12" t="s">
        <v>846</v>
      </c>
      <c r="N599" s="12" t="s">
        <v>847</v>
      </c>
    </row>
    <row r="600" spans="1:14" s="5" customFormat="1" ht="90" customHeight="1" x14ac:dyDescent="0.35">
      <c r="A600" s="10"/>
      <c r="B600" s="10" t="s">
        <v>14</v>
      </c>
      <c r="C600" s="10" t="s">
        <v>140</v>
      </c>
      <c r="D600" s="10" t="s">
        <v>281</v>
      </c>
      <c r="E600" s="10" t="s">
        <v>398</v>
      </c>
      <c r="F600" s="10" t="s">
        <v>549</v>
      </c>
      <c r="G600" s="10" t="s">
        <v>744</v>
      </c>
      <c r="H600" s="10" t="s">
        <v>825</v>
      </c>
      <c r="I600" s="10" t="s">
        <v>831</v>
      </c>
      <c r="J600" s="11">
        <v>1</v>
      </c>
      <c r="K600" s="15">
        <v>1900</v>
      </c>
      <c r="L600" s="15">
        <f t="shared" si="9"/>
        <v>1900</v>
      </c>
      <c r="M600" s="12" t="s">
        <v>846</v>
      </c>
      <c r="N600" s="12" t="s">
        <v>847</v>
      </c>
    </row>
    <row r="601" spans="1:14" s="5" customFormat="1" ht="90" customHeight="1" x14ac:dyDescent="0.35">
      <c r="A601" s="10"/>
      <c r="B601" s="10" t="s">
        <v>14</v>
      </c>
      <c r="C601" s="10" t="s">
        <v>141</v>
      </c>
      <c r="D601" s="10" t="s">
        <v>282</v>
      </c>
      <c r="E601" s="10" t="s">
        <v>314</v>
      </c>
      <c r="F601" s="10" t="s">
        <v>465</v>
      </c>
      <c r="G601" s="10" t="s">
        <v>745</v>
      </c>
      <c r="H601" s="10" t="s">
        <v>824</v>
      </c>
      <c r="I601" s="10" t="s">
        <v>832</v>
      </c>
      <c r="J601" s="11">
        <v>1</v>
      </c>
      <c r="K601" s="15">
        <v>590</v>
      </c>
      <c r="L601" s="15">
        <f t="shared" si="9"/>
        <v>590</v>
      </c>
      <c r="M601" s="12" t="s">
        <v>846</v>
      </c>
      <c r="N601" s="12" t="s">
        <v>847</v>
      </c>
    </row>
    <row r="602" spans="1:14" s="5" customFormat="1" ht="90" customHeight="1" x14ac:dyDescent="0.35">
      <c r="A602" s="10"/>
      <c r="B602" s="10" t="s">
        <v>14</v>
      </c>
      <c r="C602" s="10" t="s">
        <v>141</v>
      </c>
      <c r="D602" s="10" t="s">
        <v>282</v>
      </c>
      <c r="E602" s="10" t="s">
        <v>314</v>
      </c>
      <c r="F602" s="10" t="s">
        <v>465</v>
      </c>
      <c r="G602" s="10" t="s">
        <v>745</v>
      </c>
      <c r="H602" s="10" t="s">
        <v>824</v>
      </c>
      <c r="I602" s="10" t="s">
        <v>833</v>
      </c>
      <c r="J602" s="11">
        <v>1</v>
      </c>
      <c r="K602" s="15">
        <v>590</v>
      </c>
      <c r="L602" s="15">
        <f t="shared" si="9"/>
        <v>590</v>
      </c>
      <c r="M602" s="12" t="s">
        <v>846</v>
      </c>
      <c r="N602" s="12" t="s">
        <v>847</v>
      </c>
    </row>
    <row r="603" spans="1:14" s="5" customFormat="1" ht="90" customHeight="1" x14ac:dyDescent="0.35">
      <c r="A603" s="10"/>
      <c r="B603" s="10" t="s">
        <v>14</v>
      </c>
      <c r="C603" s="10" t="s">
        <v>141</v>
      </c>
      <c r="D603" s="10" t="s">
        <v>282</v>
      </c>
      <c r="E603" s="10" t="s">
        <v>314</v>
      </c>
      <c r="F603" s="10" t="s">
        <v>465</v>
      </c>
      <c r="G603" s="10" t="s">
        <v>745</v>
      </c>
      <c r="H603" s="10" t="s">
        <v>824</v>
      </c>
      <c r="I603" s="10" t="s">
        <v>838</v>
      </c>
      <c r="J603" s="11">
        <v>1</v>
      </c>
      <c r="K603" s="15">
        <v>590</v>
      </c>
      <c r="L603" s="15">
        <f t="shared" si="9"/>
        <v>590</v>
      </c>
      <c r="M603" s="12" t="s">
        <v>846</v>
      </c>
      <c r="N603" s="12" t="s">
        <v>847</v>
      </c>
    </row>
    <row r="604" spans="1:14" s="5" customFormat="1" ht="90" customHeight="1" x14ac:dyDescent="0.35">
      <c r="A604" s="10"/>
      <c r="B604" s="10" t="s">
        <v>14</v>
      </c>
      <c r="C604" s="10" t="s">
        <v>141</v>
      </c>
      <c r="D604" s="10" t="s">
        <v>282</v>
      </c>
      <c r="E604" s="10" t="s">
        <v>314</v>
      </c>
      <c r="F604" s="10" t="s">
        <v>465</v>
      </c>
      <c r="G604" s="10" t="s">
        <v>745</v>
      </c>
      <c r="H604" s="10" t="s">
        <v>824</v>
      </c>
      <c r="I604" s="10" t="s">
        <v>834</v>
      </c>
      <c r="J604" s="11">
        <v>1</v>
      </c>
      <c r="K604" s="15">
        <v>590</v>
      </c>
      <c r="L604" s="15">
        <f t="shared" si="9"/>
        <v>590</v>
      </c>
      <c r="M604" s="12" t="s">
        <v>846</v>
      </c>
      <c r="N604" s="12" t="s">
        <v>847</v>
      </c>
    </row>
    <row r="605" spans="1:14" s="5" customFormat="1" ht="90" customHeight="1" x14ac:dyDescent="0.35">
      <c r="A605" s="10"/>
      <c r="B605" s="10" t="s">
        <v>14</v>
      </c>
      <c r="C605" s="10" t="s">
        <v>141</v>
      </c>
      <c r="D605" s="10" t="s">
        <v>282</v>
      </c>
      <c r="E605" s="10" t="s">
        <v>314</v>
      </c>
      <c r="F605" s="10" t="s">
        <v>465</v>
      </c>
      <c r="G605" s="10" t="s">
        <v>745</v>
      </c>
      <c r="H605" s="10" t="s">
        <v>824</v>
      </c>
      <c r="I605" s="10" t="s">
        <v>840</v>
      </c>
      <c r="J605" s="11">
        <v>1</v>
      </c>
      <c r="K605" s="15">
        <v>590</v>
      </c>
      <c r="L605" s="15">
        <f t="shared" si="9"/>
        <v>590</v>
      </c>
      <c r="M605" s="12" t="s">
        <v>846</v>
      </c>
      <c r="N605" s="12" t="s">
        <v>847</v>
      </c>
    </row>
    <row r="606" spans="1:14" s="5" customFormat="1" ht="90" customHeight="1" x14ac:dyDescent="0.35">
      <c r="A606" s="10"/>
      <c r="B606" s="10" t="s">
        <v>14</v>
      </c>
      <c r="C606" s="10" t="s">
        <v>141</v>
      </c>
      <c r="D606" s="10" t="s">
        <v>282</v>
      </c>
      <c r="E606" s="10" t="s">
        <v>314</v>
      </c>
      <c r="F606" s="10" t="s">
        <v>465</v>
      </c>
      <c r="G606" s="10" t="s">
        <v>745</v>
      </c>
      <c r="H606" s="10" t="s">
        <v>824</v>
      </c>
      <c r="I606" s="10" t="s">
        <v>841</v>
      </c>
      <c r="J606" s="11">
        <v>1</v>
      </c>
      <c r="K606" s="15">
        <v>590</v>
      </c>
      <c r="L606" s="15">
        <f t="shared" si="9"/>
        <v>590</v>
      </c>
      <c r="M606" s="12" t="s">
        <v>846</v>
      </c>
      <c r="N606" s="12" t="s">
        <v>847</v>
      </c>
    </row>
    <row r="607" spans="1:14" s="5" customFormat="1" ht="90" customHeight="1" x14ac:dyDescent="0.35">
      <c r="A607" s="10"/>
      <c r="B607" s="10" t="s">
        <v>14</v>
      </c>
      <c r="C607" s="10" t="s">
        <v>142</v>
      </c>
      <c r="D607" s="10" t="s">
        <v>283</v>
      </c>
      <c r="E607" s="10" t="s">
        <v>314</v>
      </c>
      <c r="F607" s="10" t="s">
        <v>465</v>
      </c>
      <c r="G607" s="10" t="s">
        <v>746</v>
      </c>
      <c r="H607" s="10" t="s">
        <v>824</v>
      </c>
      <c r="I607" s="10" t="s">
        <v>835</v>
      </c>
      <c r="J607" s="11">
        <v>-2</v>
      </c>
      <c r="K607" s="15">
        <v>550</v>
      </c>
      <c r="L607" s="15">
        <f t="shared" si="9"/>
        <v>-1100</v>
      </c>
      <c r="M607" s="12" t="s">
        <v>846</v>
      </c>
      <c r="N607" s="12" t="s">
        <v>848</v>
      </c>
    </row>
    <row r="608" spans="1:14" s="5" customFormat="1" ht="90" customHeight="1" x14ac:dyDescent="0.35">
      <c r="A608" s="10"/>
      <c r="B608" s="10" t="s">
        <v>14</v>
      </c>
      <c r="C608" s="10" t="s">
        <v>142</v>
      </c>
      <c r="D608" s="10" t="s">
        <v>283</v>
      </c>
      <c r="E608" s="10" t="s">
        <v>314</v>
      </c>
      <c r="F608" s="10" t="s">
        <v>465</v>
      </c>
      <c r="G608" s="10" t="s">
        <v>746</v>
      </c>
      <c r="H608" s="10" t="s">
        <v>824</v>
      </c>
      <c r="I608" s="10" t="s">
        <v>836</v>
      </c>
      <c r="J608" s="11">
        <v>-1</v>
      </c>
      <c r="K608" s="15">
        <v>550</v>
      </c>
      <c r="L608" s="15">
        <f t="shared" si="9"/>
        <v>-550</v>
      </c>
      <c r="M608" s="12" t="s">
        <v>846</v>
      </c>
      <c r="N608" s="12" t="s">
        <v>848</v>
      </c>
    </row>
    <row r="609" spans="1:14" s="5" customFormat="1" ht="90" customHeight="1" x14ac:dyDescent="0.35">
      <c r="A609" s="10"/>
      <c r="B609" s="10" t="s">
        <v>14</v>
      </c>
      <c r="C609" s="10" t="s">
        <v>142</v>
      </c>
      <c r="D609" s="10" t="s">
        <v>283</v>
      </c>
      <c r="E609" s="10" t="s">
        <v>314</v>
      </c>
      <c r="F609" s="10" t="s">
        <v>465</v>
      </c>
      <c r="G609" s="10" t="s">
        <v>746</v>
      </c>
      <c r="H609" s="10" t="s">
        <v>824</v>
      </c>
      <c r="I609" s="10" t="s">
        <v>831</v>
      </c>
      <c r="J609" s="11">
        <v>-1</v>
      </c>
      <c r="K609" s="15">
        <v>550</v>
      </c>
      <c r="L609" s="15">
        <f t="shared" si="9"/>
        <v>-550</v>
      </c>
      <c r="M609" s="12" t="s">
        <v>846</v>
      </c>
      <c r="N609" s="12" t="s">
        <v>848</v>
      </c>
    </row>
    <row r="610" spans="1:14" s="5" customFormat="1" ht="90" customHeight="1" x14ac:dyDescent="0.35">
      <c r="A610" s="10"/>
      <c r="B610" s="10" t="s">
        <v>14</v>
      </c>
      <c r="C610" s="10" t="s">
        <v>142</v>
      </c>
      <c r="D610" s="10" t="s">
        <v>283</v>
      </c>
      <c r="E610" s="10" t="s">
        <v>314</v>
      </c>
      <c r="F610" s="10" t="s">
        <v>465</v>
      </c>
      <c r="G610" s="10" t="s">
        <v>746</v>
      </c>
      <c r="H610" s="10" t="s">
        <v>824</v>
      </c>
      <c r="I610" s="10" t="s">
        <v>832</v>
      </c>
      <c r="J610" s="11">
        <v>-1</v>
      </c>
      <c r="K610" s="15">
        <v>550</v>
      </c>
      <c r="L610" s="15">
        <f t="shared" si="9"/>
        <v>-550</v>
      </c>
      <c r="M610" s="12" t="s">
        <v>846</v>
      </c>
      <c r="N610" s="12" t="s">
        <v>848</v>
      </c>
    </row>
    <row r="611" spans="1:14" s="5" customFormat="1" ht="90" customHeight="1" x14ac:dyDescent="0.35">
      <c r="A611" s="10"/>
      <c r="B611" s="10" t="s">
        <v>14</v>
      </c>
      <c r="C611" s="10" t="s">
        <v>143</v>
      </c>
      <c r="D611" s="10" t="s">
        <v>227</v>
      </c>
      <c r="E611" s="10" t="s">
        <v>399</v>
      </c>
      <c r="F611" s="10" t="s">
        <v>550</v>
      </c>
      <c r="G611" s="10" t="s">
        <v>747</v>
      </c>
      <c r="H611" s="10" t="s">
        <v>826</v>
      </c>
      <c r="I611" s="10" t="s">
        <v>832</v>
      </c>
      <c r="J611" s="11">
        <v>2</v>
      </c>
      <c r="K611" s="15">
        <v>1100</v>
      </c>
      <c r="L611" s="15">
        <f t="shared" si="9"/>
        <v>2200</v>
      </c>
      <c r="M611" s="12" t="s">
        <v>846</v>
      </c>
      <c r="N611" s="12" t="s">
        <v>848</v>
      </c>
    </row>
    <row r="612" spans="1:14" s="5" customFormat="1" ht="90" customHeight="1" x14ac:dyDescent="0.35">
      <c r="A612" s="10"/>
      <c r="B612" s="10" t="s">
        <v>14</v>
      </c>
      <c r="C612" s="10" t="s">
        <v>144</v>
      </c>
      <c r="D612" s="10" t="s">
        <v>277</v>
      </c>
      <c r="E612" s="10" t="s">
        <v>400</v>
      </c>
      <c r="F612" s="10" t="s">
        <v>551</v>
      </c>
      <c r="G612" s="10" t="s">
        <v>748</v>
      </c>
      <c r="H612" s="10" t="s">
        <v>826</v>
      </c>
      <c r="I612" s="10" t="s">
        <v>841</v>
      </c>
      <c r="J612" s="11">
        <v>1</v>
      </c>
      <c r="K612" s="15">
        <v>420</v>
      </c>
      <c r="L612" s="15">
        <f t="shared" si="9"/>
        <v>420</v>
      </c>
      <c r="M612" s="12" t="s">
        <v>846</v>
      </c>
      <c r="N612" s="12" t="s">
        <v>848</v>
      </c>
    </row>
    <row r="613" spans="1:14" s="5" customFormat="1" ht="90" customHeight="1" x14ac:dyDescent="0.35">
      <c r="A613" s="10"/>
      <c r="B613" s="10" t="s">
        <v>14</v>
      </c>
      <c r="C613" s="10" t="s">
        <v>145</v>
      </c>
      <c r="D613" s="10" t="s">
        <v>284</v>
      </c>
      <c r="E613" s="10" t="s">
        <v>401</v>
      </c>
      <c r="F613" s="10" t="s">
        <v>552</v>
      </c>
      <c r="G613" s="10" t="s">
        <v>749</v>
      </c>
      <c r="H613" s="10" t="s">
        <v>826</v>
      </c>
      <c r="I613" s="10" t="s">
        <v>844</v>
      </c>
      <c r="J613" s="11">
        <v>1</v>
      </c>
      <c r="K613" s="15">
        <v>950</v>
      </c>
      <c r="L613" s="15">
        <f t="shared" si="9"/>
        <v>950</v>
      </c>
      <c r="M613" s="12" t="s">
        <v>846</v>
      </c>
      <c r="N613" s="12" t="s">
        <v>849</v>
      </c>
    </row>
    <row r="614" spans="1:14" s="5" customFormat="1" ht="90" customHeight="1" x14ac:dyDescent="0.35">
      <c r="A614" s="10"/>
      <c r="B614" s="10" t="s">
        <v>14</v>
      </c>
      <c r="C614" s="10" t="s">
        <v>145</v>
      </c>
      <c r="D614" s="10" t="s">
        <v>284</v>
      </c>
      <c r="E614" s="10" t="s">
        <v>401</v>
      </c>
      <c r="F614" s="10" t="s">
        <v>552</v>
      </c>
      <c r="G614" s="10" t="s">
        <v>749</v>
      </c>
      <c r="H614" s="10" t="s">
        <v>826</v>
      </c>
      <c r="I614" s="10" t="s">
        <v>835</v>
      </c>
      <c r="J614" s="11">
        <v>1</v>
      </c>
      <c r="K614" s="15">
        <v>950</v>
      </c>
      <c r="L614" s="15">
        <f t="shared" si="9"/>
        <v>950</v>
      </c>
      <c r="M614" s="12" t="s">
        <v>846</v>
      </c>
      <c r="N614" s="12" t="s">
        <v>849</v>
      </c>
    </row>
    <row r="615" spans="1:14" s="5" customFormat="1" ht="90" customHeight="1" x14ac:dyDescent="0.35">
      <c r="A615" s="10"/>
      <c r="B615" s="10" t="s">
        <v>14</v>
      </c>
      <c r="C615" s="10" t="s">
        <v>145</v>
      </c>
      <c r="D615" s="10" t="s">
        <v>284</v>
      </c>
      <c r="E615" s="10" t="s">
        <v>401</v>
      </c>
      <c r="F615" s="10" t="s">
        <v>552</v>
      </c>
      <c r="G615" s="10" t="s">
        <v>749</v>
      </c>
      <c r="H615" s="10" t="s">
        <v>826</v>
      </c>
      <c r="I615" s="10" t="s">
        <v>837</v>
      </c>
      <c r="J615" s="11">
        <v>1</v>
      </c>
      <c r="K615" s="15">
        <v>950</v>
      </c>
      <c r="L615" s="15">
        <f t="shared" si="9"/>
        <v>950</v>
      </c>
      <c r="M615" s="12" t="s">
        <v>846</v>
      </c>
      <c r="N615" s="12" t="s">
        <v>849</v>
      </c>
    </row>
    <row r="616" spans="1:14" s="5" customFormat="1" ht="90" customHeight="1" x14ac:dyDescent="0.35">
      <c r="A616" s="10"/>
      <c r="B616" s="10" t="s">
        <v>14</v>
      </c>
      <c r="C616" s="10" t="s">
        <v>145</v>
      </c>
      <c r="D616" s="10" t="s">
        <v>284</v>
      </c>
      <c r="E616" s="10" t="s">
        <v>401</v>
      </c>
      <c r="F616" s="10" t="s">
        <v>552</v>
      </c>
      <c r="G616" s="10" t="s">
        <v>749</v>
      </c>
      <c r="H616" s="10" t="s">
        <v>826</v>
      </c>
      <c r="I616" s="10" t="s">
        <v>832</v>
      </c>
      <c r="J616" s="11">
        <v>1</v>
      </c>
      <c r="K616" s="15">
        <v>950</v>
      </c>
      <c r="L616" s="15">
        <f t="shared" si="9"/>
        <v>950</v>
      </c>
      <c r="M616" s="12" t="s">
        <v>846</v>
      </c>
      <c r="N616" s="12" t="s">
        <v>849</v>
      </c>
    </row>
    <row r="617" spans="1:14" s="5" customFormat="1" ht="90" customHeight="1" x14ac:dyDescent="0.35">
      <c r="A617" s="10"/>
      <c r="B617" s="10" t="s">
        <v>14</v>
      </c>
      <c r="C617" s="10" t="s">
        <v>145</v>
      </c>
      <c r="D617" s="10" t="s">
        <v>284</v>
      </c>
      <c r="E617" s="10" t="s">
        <v>401</v>
      </c>
      <c r="F617" s="10" t="s">
        <v>552</v>
      </c>
      <c r="G617" s="10" t="s">
        <v>749</v>
      </c>
      <c r="H617" s="10" t="s">
        <v>826</v>
      </c>
      <c r="I617" s="10" t="s">
        <v>833</v>
      </c>
      <c r="J617" s="11">
        <v>1</v>
      </c>
      <c r="K617" s="15">
        <v>950</v>
      </c>
      <c r="L617" s="15">
        <f t="shared" si="9"/>
        <v>950</v>
      </c>
      <c r="M617" s="12" t="s">
        <v>846</v>
      </c>
      <c r="N617" s="12" t="s">
        <v>849</v>
      </c>
    </row>
    <row r="618" spans="1:14" s="5" customFormat="1" ht="90" customHeight="1" x14ac:dyDescent="0.35">
      <c r="A618" s="10"/>
      <c r="B618" s="10" t="s">
        <v>14</v>
      </c>
      <c r="C618" s="10" t="s">
        <v>145</v>
      </c>
      <c r="D618" s="10" t="s">
        <v>284</v>
      </c>
      <c r="E618" s="10" t="s">
        <v>401</v>
      </c>
      <c r="F618" s="10" t="s">
        <v>552</v>
      </c>
      <c r="G618" s="10" t="s">
        <v>749</v>
      </c>
      <c r="H618" s="10" t="s">
        <v>826</v>
      </c>
      <c r="I618" s="10" t="s">
        <v>838</v>
      </c>
      <c r="J618" s="11">
        <v>1</v>
      </c>
      <c r="K618" s="15">
        <v>950</v>
      </c>
      <c r="L618" s="15">
        <f t="shared" si="9"/>
        <v>950</v>
      </c>
      <c r="M618" s="12" t="s">
        <v>846</v>
      </c>
      <c r="N618" s="12" t="s">
        <v>849</v>
      </c>
    </row>
    <row r="619" spans="1:14" s="5" customFormat="1" ht="90" customHeight="1" x14ac:dyDescent="0.35">
      <c r="A619" s="10"/>
      <c r="B619" s="10" t="s">
        <v>14</v>
      </c>
      <c r="C619" s="10" t="s">
        <v>145</v>
      </c>
      <c r="D619" s="10" t="s">
        <v>284</v>
      </c>
      <c r="E619" s="10" t="s">
        <v>401</v>
      </c>
      <c r="F619" s="10" t="s">
        <v>552</v>
      </c>
      <c r="G619" s="10" t="s">
        <v>749</v>
      </c>
      <c r="H619" s="10" t="s">
        <v>826</v>
      </c>
      <c r="I619" s="10" t="s">
        <v>839</v>
      </c>
      <c r="J619" s="11">
        <v>1</v>
      </c>
      <c r="K619" s="15">
        <v>950</v>
      </c>
      <c r="L619" s="15">
        <f t="shared" si="9"/>
        <v>950</v>
      </c>
      <c r="M619" s="12" t="s">
        <v>846</v>
      </c>
      <c r="N619" s="12" t="s">
        <v>849</v>
      </c>
    </row>
    <row r="620" spans="1:14" s="5" customFormat="1" ht="90" customHeight="1" x14ac:dyDescent="0.35">
      <c r="A620" s="10"/>
      <c r="B620" s="10" t="s">
        <v>14</v>
      </c>
      <c r="C620" s="10" t="s">
        <v>146</v>
      </c>
      <c r="D620" s="10" t="s">
        <v>233</v>
      </c>
      <c r="E620" s="10" t="s">
        <v>314</v>
      </c>
      <c r="F620" s="10" t="s">
        <v>468</v>
      </c>
      <c r="G620" s="10" t="s">
        <v>750</v>
      </c>
      <c r="H620" s="10" t="s">
        <v>826</v>
      </c>
      <c r="I620" s="10" t="s">
        <v>838</v>
      </c>
      <c r="J620" s="11">
        <v>1</v>
      </c>
      <c r="K620" s="15">
        <v>850</v>
      </c>
      <c r="L620" s="15">
        <f t="shared" si="9"/>
        <v>850</v>
      </c>
      <c r="M620" s="12" t="s">
        <v>846</v>
      </c>
      <c r="N620" s="12" t="s">
        <v>848</v>
      </c>
    </row>
    <row r="621" spans="1:14" s="5" customFormat="1" ht="90" customHeight="1" x14ac:dyDescent="0.35">
      <c r="A621" s="10"/>
      <c r="B621" s="10" t="s">
        <v>14</v>
      </c>
      <c r="C621" s="10" t="s">
        <v>146</v>
      </c>
      <c r="D621" s="10" t="s">
        <v>233</v>
      </c>
      <c r="E621" s="10" t="s">
        <v>314</v>
      </c>
      <c r="F621" s="10" t="s">
        <v>468</v>
      </c>
      <c r="G621" s="10" t="s">
        <v>750</v>
      </c>
      <c r="H621" s="10" t="s">
        <v>826</v>
      </c>
      <c r="I621" s="10" t="s">
        <v>834</v>
      </c>
      <c r="J621" s="11">
        <v>1</v>
      </c>
      <c r="K621" s="15">
        <v>850</v>
      </c>
      <c r="L621" s="15">
        <f t="shared" si="9"/>
        <v>850</v>
      </c>
      <c r="M621" s="12" t="s">
        <v>846</v>
      </c>
      <c r="N621" s="12" t="s">
        <v>848</v>
      </c>
    </row>
    <row r="622" spans="1:14" s="5" customFormat="1" ht="90" customHeight="1" x14ac:dyDescent="0.35">
      <c r="A622" s="10"/>
      <c r="B622" s="10" t="s">
        <v>14</v>
      </c>
      <c r="C622" s="10" t="s">
        <v>147</v>
      </c>
      <c r="D622" s="10" t="s">
        <v>285</v>
      </c>
      <c r="E622" s="10" t="s">
        <v>402</v>
      </c>
      <c r="F622" s="10" t="s">
        <v>553</v>
      </c>
      <c r="G622" s="10" t="s">
        <v>751</v>
      </c>
      <c r="H622" s="10" t="s">
        <v>824</v>
      </c>
      <c r="I622" s="10" t="s">
        <v>835</v>
      </c>
      <c r="J622" s="11">
        <v>2</v>
      </c>
      <c r="K622" s="15">
        <v>450</v>
      </c>
      <c r="L622" s="15">
        <f t="shared" si="9"/>
        <v>900</v>
      </c>
      <c r="M622" s="12" t="s">
        <v>846</v>
      </c>
      <c r="N622" s="12" t="s">
        <v>847</v>
      </c>
    </row>
    <row r="623" spans="1:14" s="5" customFormat="1" ht="90" customHeight="1" x14ac:dyDescent="0.35">
      <c r="A623" s="10"/>
      <c r="B623" s="10" t="s">
        <v>14</v>
      </c>
      <c r="C623" s="10" t="s">
        <v>147</v>
      </c>
      <c r="D623" s="10" t="s">
        <v>285</v>
      </c>
      <c r="E623" s="10" t="s">
        <v>402</v>
      </c>
      <c r="F623" s="10" t="s">
        <v>553</v>
      </c>
      <c r="G623" s="10" t="s">
        <v>751</v>
      </c>
      <c r="H623" s="10" t="s">
        <v>824</v>
      </c>
      <c r="I623" s="10" t="s">
        <v>836</v>
      </c>
      <c r="J623" s="11">
        <v>2</v>
      </c>
      <c r="K623" s="15">
        <v>450</v>
      </c>
      <c r="L623" s="15">
        <f t="shared" si="9"/>
        <v>900</v>
      </c>
      <c r="M623" s="12" t="s">
        <v>846</v>
      </c>
      <c r="N623" s="12" t="s">
        <v>847</v>
      </c>
    </row>
    <row r="624" spans="1:14" s="5" customFormat="1" ht="90" customHeight="1" x14ac:dyDescent="0.35">
      <c r="A624" s="10"/>
      <c r="B624" s="10" t="s">
        <v>14</v>
      </c>
      <c r="C624" s="10" t="s">
        <v>147</v>
      </c>
      <c r="D624" s="10" t="s">
        <v>286</v>
      </c>
      <c r="E624" s="10" t="s">
        <v>403</v>
      </c>
      <c r="F624" s="10" t="s">
        <v>554</v>
      </c>
      <c r="G624" s="10" t="s">
        <v>752</v>
      </c>
      <c r="H624" s="10" t="s">
        <v>824</v>
      </c>
      <c r="I624" s="10" t="s">
        <v>842</v>
      </c>
      <c r="J624" s="11">
        <v>1</v>
      </c>
      <c r="K624" s="15">
        <v>490</v>
      </c>
      <c r="L624" s="15">
        <f t="shared" si="9"/>
        <v>490</v>
      </c>
      <c r="M624" s="12" t="s">
        <v>846</v>
      </c>
      <c r="N624" s="12" t="s">
        <v>848</v>
      </c>
    </row>
    <row r="625" spans="1:14" s="5" customFormat="1" ht="90" customHeight="1" x14ac:dyDescent="0.35">
      <c r="A625" s="10"/>
      <c r="B625" s="10" t="s">
        <v>14</v>
      </c>
      <c r="C625" s="10" t="s">
        <v>147</v>
      </c>
      <c r="D625" s="10" t="s">
        <v>286</v>
      </c>
      <c r="E625" s="10" t="s">
        <v>403</v>
      </c>
      <c r="F625" s="10" t="s">
        <v>554</v>
      </c>
      <c r="G625" s="10" t="s">
        <v>752</v>
      </c>
      <c r="H625" s="10" t="s">
        <v>824</v>
      </c>
      <c r="I625" s="10" t="s">
        <v>840</v>
      </c>
      <c r="J625" s="11">
        <v>1</v>
      </c>
      <c r="K625" s="15">
        <v>490</v>
      </c>
      <c r="L625" s="15">
        <f t="shared" si="9"/>
        <v>490</v>
      </c>
      <c r="M625" s="12" t="s">
        <v>846</v>
      </c>
      <c r="N625" s="12" t="s">
        <v>848</v>
      </c>
    </row>
    <row r="626" spans="1:14" s="5" customFormat="1" ht="90" customHeight="1" x14ac:dyDescent="0.35">
      <c r="A626" s="10"/>
      <c r="B626" s="10" t="s">
        <v>14</v>
      </c>
      <c r="C626" s="10" t="s">
        <v>147</v>
      </c>
      <c r="D626" s="10" t="s">
        <v>287</v>
      </c>
      <c r="E626" s="10" t="s">
        <v>404</v>
      </c>
      <c r="F626" s="10" t="s">
        <v>555</v>
      </c>
      <c r="G626" s="10" t="s">
        <v>751</v>
      </c>
      <c r="H626" s="10" t="s">
        <v>824</v>
      </c>
      <c r="I626" s="10" t="s">
        <v>835</v>
      </c>
      <c r="J626" s="11">
        <v>3</v>
      </c>
      <c r="K626" s="15">
        <v>490</v>
      </c>
      <c r="L626" s="15">
        <f t="shared" si="9"/>
        <v>1470</v>
      </c>
      <c r="M626" s="12" t="s">
        <v>846</v>
      </c>
      <c r="N626" s="12" t="s">
        <v>847</v>
      </c>
    </row>
    <row r="627" spans="1:14" s="5" customFormat="1" ht="90" customHeight="1" x14ac:dyDescent="0.35">
      <c r="A627" s="10"/>
      <c r="B627" s="10" t="s">
        <v>14</v>
      </c>
      <c r="C627" s="10" t="s">
        <v>147</v>
      </c>
      <c r="D627" s="10" t="s">
        <v>287</v>
      </c>
      <c r="E627" s="10" t="s">
        <v>404</v>
      </c>
      <c r="F627" s="10" t="s">
        <v>555</v>
      </c>
      <c r="G627" s="10" t="s">
        <v>751</v>
      </c>
      <c r="H627" s="10" t="s">
        <v>824</v>
      </c>
      <c r="I627" s="10" t="s">
        <v>831</v>
      </c>
      <c r="J627" s="11">
        <v>2</v>
      </c>
      <c r="K627" s="15">
        <v>490</v>
      </c>
      <c r="L627" s="15">
        <f t="shared" si="9"/>
        <v>980</v>
      </c>
      <c r="M627" s="12" t="s">
        <v>846</v>
      </c>
      <c r="N627" s="12" t="s">
        <v>847</v>
      </c>
    </row>
    <row r="628" spans="1:14" s="5" customFormat="1" ht="90" customHeight="1" x14ac:dyDescent="0.35">
      <c r="A628" s="10"/>
      <c r="B628" s="10" t="s">
        <v>14</v>
      </c>
      <c r="C628" s="10" t="s">
        <v>147</v>
      </c>
      <c r="D628" s="10" t="s">
        <v>287</v>
      </c>
      <c r="E628" s="10" t="s">
        <v>404</v>
      </c>
      <c r="F628" s="10" t="s">
        <v>555</v>
      </c>
      <c r="G628" s="10" t="s">
        <v>751</v>
      </c>
      <c r="H628" s="10" t="s">
        <v>824</v>
      </c>
      <c r="I628" s="10" t="s">
        <v>837</v>
      </c>
      <c r="J628" s="11">
        <v>1</v>
      </c>
      <c r="K628" s="15">
        <v>490</v>
      </c>
      <c r="L628" s="15">
        <f t="shared" si="9"/>
        <v>490</v>
      </c>
      <c r="M628" s="12" t="s">
        <v>846</v>
      </c>
      <c r="N628" s="12" t="s">
        <v>847</v>
      </c>
    </row>
    <row r="629" spans="1:14" s="5" customFormat="1" ht="90" customHeight="1" x14ac:dyDescent="0.35">
      <c r="A629" s="10"/>
      <c r="B629" s="10" t="s">
        <v>14</v>
      </c>
      <c r="C629" s="10" t="s">
        <v>147</v>
      </c>
      <c r="D629" s="10" t="s">
        <v>287</v>
      </c>
      <c r="E629" s="10" t="s">
        <v>404</v>
      </c>
      <c r="F629" s="10" t="s">
        <v>555</v>
      </c>
      <c r="G629" s="10" t="s">
        <v>751</v>
      </c>
      <c r="H629" s="10" t="s">
        <v>824</v>
      </c>
      <c r="I629" s="10" t="s">
        <v>832</v>
      </c>
      <c r="J629" s="11">
        <v>1</v>
      </c>
      <c r="K629" s="15">
        <v>490</v>
      </c>
      <c r="L629" s="15">
        <f t="shared" si="9"/>
        <v>490</v>
      </c>
      <c r="M629" s="12" t="s">
        <v>846</v>
      </c>
      <c r="N629" s="12" t="s">
        <v>847</v>
      </c>
    </row>
    <row r="630" spans="1:14" s="5" customFormat="1" ht="90" customHeight="1" x14ac:dyDescent="0.35">
      <c r="A630" s="10"/>
      <c r="B630" s="10" t="s">
        <v>14</v>
      </c>
      <c r="C630" s="10" t="s">
        <v>148</v>
      </c>
      <c r="D630" s="10" t="s">
        <v>221</v>
      </c>
      <c r="E630" s="10" t="s">
        <v>405</v>
      </c>
      <c r="F630" s="10" t="s">
        <v>556</v>
      </c>
      <c r="G630" s="10" t="s">
        <v>753</v>
      </c>
      <c r="H630" s="10" t="s">
        <v>824</v>
      </c>
      <c r="I630" s="10" t="s">
        <v>843</v>
      </c>
      <c r="J630" s="11">
        <v>1</v>
      </c>
      <c r="K630" s="15">
        <v>690</v>
      </c>
      <c r="L630" s="15">
        <f t="shared" si="9"/>
        <v>690</v>
      </c>
      <c r="M630" s="12" t="s">
        <v>846</v>
      </c>
      <c r="N630" s="12" t="s">
        <v>847</v>
      </c>
    </row>
    <row r="631" spans="1:14" s="5" customFormat="1" ht="90" customHeight="1" x14ac:dyDescent="0.35">
      <c r="A631" s="10"/>
      <c r="B631" s="10" t="s">
        <v>14</v>
      </c>
      <c r="C631" s="10" t="s">
        <v>148</v>
      </c>
      <c r="D631" s="10" t="s">
        <v>221</v>
      </c>
      <c r="E631" s="10" t="s">
        <v>405</v>
      </c>
      <c r="F631" s="10" t="s">
        <v>556</v>
      </c>
      <c r="G631" s="10" t="s">
        <v>753</v>
      </c>
      <c r="H631" s="10" t="s">
        <v>824</v>
      </c>
      <c r="I631" s="10" t="s">
        <v>842</v>
      </c>
      <c r="J631" s="11">
        <v>1</v>
      </c>
      <c r="K631" s="15">
        <v>690</v>
      </c>
      <c r="L631" s="15">
        <f t="shared" si="9"/>
        <v>690</v>
      </c>
      <c r="M631" s="12" t="s">
        <v>846</v>
      </c>
      <c r="N631" s="12" t="s">
        <v>847</v>
      </c>
    </row>
    <row r="632" spans="1:14" s="5" customFormat="1" ht="90" customHeight="1" x14ac:dyDescent="0.35">
      <c r="A632" s="10"/>
      <c r="B632" s="10" t="s">
        <v>14</v>
      </c>
      <c r="C632" s="10" t="s">
        <v>149</v>
      </c>
      <c r="D632" s="10" t="s">
        <v>221</v>
      </c>
      <c r="E632" s="10" t="s">
        <v>349</v>
      </c>
      <c r="F632" s="10" t="s">
        <v>502</v>
      </c>
      <c r="G632" s="10" t="s">
        <v>754</v>
      </c>
      <c r="H632" s="10" t="s">
        <v>826</v>
      </c>
      <c r="I632" s="10" t="s">
        <v>844</v>
      </c>
      <c r="J632" s="11">
        <v>1</v>
      </c>
      <c r="K632" s="15">
        <v>750</v>
      </c>
      <c r="L632" s="15">
        <f t="shared" si="9"/>
        <v>750</v>
      </c>
      <c r="M632" s="12" t="s">
        <v>846</v>
      </c>
      <c r="N632" s="12" t="s">
        <v>847</v>
      </c>
    </row>
    <row r="633" spans="1:14" s="5" customFormat="1" ht="90" customHeight="1" x14ac:dyDescent="0.35">
      <c r="A633" s="10"/>
      <c r="B633" s="10" t="s">
        <v>14</v>
      </c>
      <c r="C633" s="10" t="s">
        <v>149</v>
      </c>
      <c r="D633" s="10" t="s">
        <v>221</v>
      </c>
      <c r="E633" s="10" t="s">
        <v>349</v>
      </c>
      <c r="F633" s="10" t="s">
        <v>502</v>
      </c>
      <c r="G633" s="10" t="s">
        <v>754</v>
      </c>
      <c r="H633" s="10" t="s">
        <v>826</v>
      </c>
      <c r="I633" s="10" t="s">
        <v>835</v>
      </c>
      <c r="J633" s="11">
        <v>2</v>
      </c>
      <c r="K633" s="15">
        <v>750</v>
      </c>
      <c r="L633" s="15">
        <f t="shared" si="9"/>
        <v>1500</v>
      </c>
      <c r="M633" s="12" t="s">
        <v>846</v>
      </c>
      <c r="N633" s="12" t="s">
        <v>847</v>
      </c>
    </row>
    <row r="634" spans="1:14" s="5" customFormat="1" ht="90" customHeight="1" x14ac:dyDescent="0.35">
      <c r="A634" s="10"/>
      <c r="B634" s="10" t="s">
        <v>14</v>
      </c>
      <c r="C634" s="10" t="s">
        <v>149</v>
      </c>
      <c r="D634" s="10" t="s">
        <v>221</v>
      </c>
      <c r="E634" s="10" t="s">
        <v>349</v>
      </c>
      <c r="F634" s="10" t="s">
        <v>502</v>
      </c>
      <c r="G634" s="10" t="s">
        <v>754</v>
      </c>
      <c r="H634" s="10" t="s">
        <v>826</v>
      </c>
      <c r="I634" s="10" t="s">
        <v>831</v>
      </c>
      <c r="J634" s="11">
        <v>1</v>
      </c>
      <c r="K634" s="15">
        <v>750</v>
      </c>
      <c r="L634" s="15">
        <f t="shared" si="9"/>
        <v>750</v>
      </c>
      <c r="M634" s="12" t="s">
        <v>846</v>
      </c>
      <c r="N634" s="12" t="s">
        <v>847</v>
      </c>
    </row>
    <row r="635" spans="1:14" s="5" customFormat="1" ht="90" customHeight="1" x14ac:dyDescent="0.35">
      <c r="A635" s="10"/>
      <c r="B635" s="10" t="s">
        <v>14</v>
      </c>
      <c r="C635" s="10" t="s">
        <v>149</v>
      </c>
      <c r="D635" s="10" t="s">
        <v>221</v>
      </c>
      <c r="E635" s="10" t="s">
        <v>349</v>
      </c>
      <c r="F635" s="10" t="s">
        <v>502</v>
      </c>
      <c r="G635" s="10" t="s">
        <v>754</v>
      </c>
      <c r="H635" s="10" t="s">
        <v>826</v>
      </c>
      <c r="I635" s="10" t="s">
        <v>837</v>
      </c>
      <c r="J635" s="11">
        <v>1</v>
      </c>
      <c r="K635" s="15">
        <v>750</v>
      </c>
      <c r="L635" s="15">
        <f t="shared" si="9"/>
        <v>750</v>
      </c>
      <c r="M635" s="12" t="s">
        <v>846</v>
      </c>
      <c r="N635" s="12" t="s">
        <v>847</v>
      </c>
    </row>
    <row r="636" spans="1:14" s="5" customFormat="1" ht="90" customHeight="1" x14ac:dyDescent="0.35">
      <c r="A636" s="10"/>
      <c r="B636" s="10" t="s">
        <v>14</v>
      </c>
      <c r="C636" s="10" t="s">
        <v>149</v>
      </c>
      <c r="D636" s="10" t="s">
        <v>221</v>
      </c>
      <c r="E636" s="10" t="s">
        <v>349</v>
      </c>
      <c r="F636" s="10" t="s">
        <v>502</v>
      </c>
      <c r="G636" s="10" t="s">
        <v>754</v>
      </c>
      <c r="H636" s="10" t="s">
        <v>826</v>
      </c>
      <c r="I636" s="10" t="s">
        <v>832</v>
      </c>
      <c r="J636" s="11">
        <v>1</v>
      </c>
      <c r="K636" s="15">
        <v>750</v>
      </c>
      <c r="L636" s="15">
        <f t="shared" si="9"/>
        <v>750</v>
      </c>
      <c r="M636" s="12" t="s">
        <v>846</v>
      </c>
      <c r="N636" s="12" t="s">
        <v>847</v>
      </c>
    </row>
    <row r="637" spans="1:14" s="5" customFormat="1" ht="90" customHeight="1" x14ac:dyDescent="0.35">
      <c r="A637" s="10"/>
      <c r="B637" s="10" t="s">
        <v>14</v>
      </c>
      <c r="C637" s="10" t="s">
        <v>149</v>
      </c>
      <c r="D637" s="10" t="s">
        <v>221</v>
      </c>
      <c r="E637" s="10" t="s">
        <v>349</v>
      </c>
      <c r="F637" s="10" t="s">
        <v>502</v>
      </c>
      <c r="G637" s="10" t="s">
        <v>754</v>
      </c>
      <c r="H637" s="10" t="s">
        <v>826</v>
      </c>
      <c r="I637" s="10" t="s">
        <v>833</v>
      </c>
      <c r="J637" s="11">
        <v>1</v>
      </c>
      <c r="K637" s="15">
        <v>750</v>
      </c>
      <c r="L637" s="15">
        <f t="shared" si="9"/>
        <v>750</v>
      </c>
      <c r="M637" s="12" t="s">
        <v>846</v>
      </c>
      <c r="N637" s="12" t="s">
        <v>847</v>
      </c>
    </row>
    <row r="638" spans="1:14" s="5" customFormat="1" ht="90" customHeight="1" x14ac:dyDescent="0.35">
      <c r="A638" s="10"/>
      <c r="B638" s="10" t="s">
        <v>14</v>
      </c>
      <c r="C638" s="10" t="s">
        <v>149</v>
      </c>
      <c r="D638" s="10" t="s">
        <v>221</v>
      </c>
      <c r="E638" s="10" t="s">
        <v>349</v>
      </c>
      <c r="F638" s="10" t="s">
        <v>502</v>
      </c>
      <c r="G638" s="10" t="s">
        <v>754</v>
      </c>
      <c r="H638" s="10" t="s">
        <v>826</v>
      </c>
      <c r="I638" s="10" t="s">
        <v>838</v>
      </c>
      <c r="J638" s="11">
        <v>1</v>
      </c>
      <c r="K638" s="15">
        <v>750</v>
      </c>
      <c r="L638" s="15">
        <f t="shared" si="9"/>
        <v>750</v>
      </c>
      <c r="M638" s="12" t="s">
        <v>846</v>
      </c>
      <c r="N638" s="12" t="s">
        <v>847</v>
      </c>
    </row>
    <row r="639" spans="1:14" s="5" customFormat="1" ht="90" customHeight="1" x14ac:dyDescent="0.35">
      <c r="A639" s="10"/>
      <c r="B639" s="10" t="s">
        <v>14</v>
      </c>
      <c r="C639" s="10" t="s">
        <v>149</v>
      </c>
      <c r="D639" s="10" t="s">
        <v>221</v>
      </c>
      <c r="E639" s="10" t="s">
        <v>349</v>
      </c>
      <c r="F639" s="10" t="s">
        <v>502</v>
      </c>
      <c r="G639" s="10" t="s">
        <v>754</v>
      </c>
      <c r="H639" s="10" t="s">
        <v>826</v>
      </c>
      <c r="I639" s="10" t="s">
        <v>834</v>
      </c>
      <c r="J639" s="11">
        <v>1</v>
      </c>
      <c r="K639" s="15">
        <v>750</v>
      </c>
      <c r="L639" s="15">
        <f t="shared" si="9"/>
        <v>750</v>
      </c>
      <c r="M639" s="12" t="s">
        <v>846</v>
      </c>
      <c r="N639" s="12" t="s">
        <v>847</v>
      </c>
    </row>
    <row r="640" spans="1:14" s="5" customFormat="1" ht="90" customHeight="1" x14ac:dyDescent="0.35">
      <c r="A640" s="10"/>
      <c r="B640" s="10" t="s">
        <v>14</v>
      </c>
      <c r="C640" s="10" t="s">
        <v>150</v>
      </c>
      <c r="D640" s="10" t="s">
        <v>288</v>
      </c>
      <c r="E640" s="10" t="s">
        <v>406</v>
      </c>
      <c r="F640" s="10" t="s">
        <v>557</v>
      </c>
      <c r="G640" s="10" t="s">
        <v>755</v>
      </c>
      <c r="H640" s="10" t="s">
        <v>825</v>
      </c>
      <c r="I640" s="10" t="s">
        <v>836</v>
      </c>
      <c r="J640" s="11">
        <v>1</v>
      </c>
      <c r="K640" s="15">
        <v>620</v>
      </c>
      <c r="L640" s="15">
        <f t="shared" si="9"/>
        <v>620</v>
      </c>
      <c r="M640" s="12" t="s">
        <v>846</v>
      </c>
      <c r="N640" s="12" t="s">
        <v>848</v>
      </c>
    </row>
    <row r="641" spans="1:14" s="5" customFormat="1" ht="90" customHeight="1" x14ac:dyDescent="0.35">
      <c r="A641" s="10"/>
      <c r="B641" s="10" t="s">
        <v>14</v>
      </c>
      <c r="C641" s="10" t="s">
        <v>150</v>
      </c>
      <c r="D641" s="10" t="s">
        <v>288</v>
      </c>
      <c r="E641" s="10" t="s">
        <v>406</v>
      </c>
      <c r="F641" s="10" t="s">
        <v>557</v>
      </c>
      <c r="G641" s="10" t="s">
        <v>755</v>
      </c>
      <c r="H641" s="10" t="s">
        <v>825</v>
      </c>
      <c r="I641" s="10" t="s">
        <v>833</v>
      </c>
      <c r="J641" s="11">
        <v>1</v>
      </c>
      <c r="K641" s="15">
        <v>620</v>
      </c>
      <c r="L641" s="15">
        <f t="shared" si="9"/>
        <v>620</v>
      </c>
      <c r="M641" s="12" t="s">
        <v>846</v>
      </c>
      <c r="N641" s="12" t="s">
        <v>848</v>
      </c>
    </row>
    <row r="642" spans="1:14" s="5" customFormat="1" ht="90" customHeight="1" x14ac:dyDescent="0.35">
      <c r="A642" s="10"/>
      <c r="B642" s="10" t="s">
        <v>14</v>
      </c>
      <c r="C642" s="10" t="s">
        <v>150</v>
      </c>
      <c r="D642" s="10" t="s">
        <v>283</v>
      </c>
      <c r="E642" s="10" t="s">
        <v>311</v>
      </c>
      <c r="F642" s="10" t="s">
        <v>462</v>
      </c>
      <c r="G642" s="10" t="s">
        <v>755</v>
      </c>
      <c r="H642" s="10" t="s">
        <v>825</v>
      </c>
      <c r="I642" s="10" t="s">
        <v>839</v>
      </c>
      <c r="J642" s="11">
        <v>2</v>
      </c>
      <c r="K642" s="15">
        <v>550</v>
      </c>
      <c r="L642" s="15">
        <f t="shared" ref="L642:L705" si="10">$J642*K642</f>
        <v>1100</v>
      </c>
      <c r="M642" s="12" t="s">
        <v>846</v>
      </c>
      <c r="N642" s="12" t="s">
        <v>848</v>
      </c>
    </row>
    <row r="643" spans="1:14" s="5" customFormat="1" ht="90" customHeight="1" x14ac:dyDescent="0.35">
      <c r="A643" s="10"/>
      <c r="B643" s="10" t="s">
        <v>14</v>
      </c>
      <c r="C643" s="10" t="s">
        <v>150</v>
      </c>
      <c r="D643" s="10" t="s">
        <v>253</v>
      </c>
      <c r="E643" s="10" t="s">
        <v>387</v>
      </c>
      <c r="F643" s="10" t="s">
        <v>538</v>
      </c>
      <c r="G643" s="10" t="s">
        <v>755</v>
      </c>
      <c r="H643" s="10" t="s">
        <v>825</v>
      </c>
      <c r="I643" s="10" t="s">
        <v>839</v>
      </c>
      <c r="J643" s="11">
        <v>3</v>
      </c>
      <c r="K643" s="15">
        <v>570</v>
      </c>
      <c r="L643" s="15">
        <f t="shared" si="10"/>
        <v>1710</v>
      </c>
      <c r="M643" s="12" t="s">
        <v>846</v>
      </c>
      <c r="N643" s="12" t="s">
        <v>848</v>
      </c>
    </row>
    <row r="644" spans="1:14" s="5" customFormat="1" ht="90" customHeight="1" x14ac:dyDescent="0.35">
      <c r="A644" s="10"/>
      <c r="B644" s="10" t="s">
        <v>14</v>
      </c>
      <c r="C644" s="10" t="s">
        <v>150</v>
      </c>
      <c r="D644" s="10" t="s">
        <v>253</v>
      </c>
      <c r="E644" s="10" t="s">
        <v>387</v>
      </c>
      <c r="F644" s="10" t="s">
        <v>538</v>
      </c>
      <c r="G644" s="10" t="s">
        <v>755</v>
      </c>
      <c r="H644" s="10" t="s">
        <v>825</v>
      </c>
      <c r="I644" s="10" t="s">
        <v>841</v>
      </c>
      <c r="J644" s="11">
        <v>2</v>
      </c>
      <c r="K644" s="15">
        <v>570</v>
      </c>
      <c r="L644" s="15">
        <f t="shared" si="10"/>
        <v>1140</v>
      </c>
      <c r="M644" s="12" t="s">
        <v>846</v>
      </c>
      <c r="N644" s="12" t="s">
        <v>848</v>
      </c>
    </row>
    <row r="645" spans="1:14" s="5" customFormat="1" ht="90" customHeight="1" x14ac:dyDescent="0.35">
      <c r="A645" s="10"/>
      <c r="B645" s="10" t="s">
        <v>14</v>
      </c>
      <c r="C645" s="10" t="s">
        <v>151</v>
      </c>
      <c r="D645" s="10" t="s">
        <v>221</v>
      </c>
      <c r="E645" s="10" t="s">
        <v>361</v>
      </c>
      <c r="F645" s="10" t="s">
        <v>514</v>
      </c>
      <c r="G645" s="10" t="s">
        <v>756</v>
      </c>
      <c r="H645" s="10" t="s">
        <v>825</v>
      </c>
      <c r="I645" s="10" t="s">
        <v>839</v>
      </c>
      <c r="J645" s="11">
        <v>1</v>
      </c>
      <c r="K645" s="15">
        <v>550</v>
      </c>
      <c r="L645" s="15">
        <f t="shared" si="10"/>
        <v>550</v>
      </c>
      <c r="M645" s="12" t="s">
        <v>846</v>
      </c>
      <c r="N645" s="12" t="s">
        <v>847</v>
      </c>
    </row>
    <row r="646" spans="1:14" s="5" customFormat="1" ht="90" customHeight="1" x14ac:dyDescent="0.35">
      <c r="A646" s="10"/>
      <c r="B646" s="10" t="s">
        <v>14</v>
      </c>
      <c r="C646" s="10" t="s">
        <v>152</v>
      </c>
      <c r="D646" s="10" t="s">
        <v>253</v>
      </c>
      <c r="E646" s="10" t="s">
        <v>407</v>
      </c>
      <c r="F646" s="10" t="s">
        <v>558</v>
      </c>
      <c r="G646" s="10" t="s">
        <v>756</v>
      </c>
      <c r="H646" s="10" t="s">
        <v>825</v>
      </c>
      <c r="I646" s="10" t="s">
        <v>834</v>
      </c>
      <c r="J646" s="11">
        <v>1</v>
      </c>
      <c r="K646" s="15">
        <v>570</v>
      </c>
      <c r="L646" s="15">
        <f t="shared" si="10"/>
        <v>570</v>
      </c>
      <c r="M646" s="12" t="s">
        <v>846</v>
      </c>
      <c r="N646" s="12" t="s">
        <v>848</v>
      </c>
    </row>
    <row r="647" spans="1:14" s="5" customFormat="1" ht="90" customHeight="1" x14ac:dyDescent="0.35">
      <c r="A647" s="10"/>
      <c r="B647" s="10" t="s">
        <v>14</v>
      </c>
      <c r="C647" s="10" t="s">
        <v>152</v>
      </c>
      <c r="D647" s="10" t="s">
        <v>253</v>
      </c>
      <c r="E647" s="10" t="s">
        <v>407</v>
      </c>
      <c r="F647" s="10" t="s">
        <v>558</v>
      </c>
      <c r="G647" s="10" t="s">
        <v>756</v>
      </c>
      <c r="H647" s="10" t="s">
        <v>825</v>
      </c>
      <c r="I647" s="10" t="s">
        <v>840</v>
      </c>
      <c r="J647" s="11">
        <v>1</v>
      </c>
      <c r="K647" s="15">
        <v>570</v>
      </c>
      <c r="L647" s="15">
        <f t="shared" si="10"/>
        <v>570</v>
      </c>
      <c r="M647" s="12" t="s">
        <v>846</v>
      </c>
      <c r="N647" s="12" t="s">
        <v>848</v>
      </c>
    </row>
    <row r="648" spans="1:14" s="5" customFormat="1" ht="90" customHeight="1" x14ac:dyDescent="0.35">
      <c r="A648" s="10"/>
      <c r="B648" s="10" t="s">
        <v>14</v>
      </c>
      <c r="C648" s="10" t="s">
        <v>152</v>
      </c>
      <c r="D648" s="10" t="s">
        <v>253</v>
      </c>
      <c r="E648" s="10" t="s">
        <v>407</v>
      </c>
      <c r="F648" s="10" t="s">
        <v>558</v>
      </c>
      <c r="G648" s="10" t="s">
        <v>756</v>
      </c>
      <c r="H648" s="10" t="s">
        <v>825</v>
      </c>
      <c r="I648" s="10" t="s">
        <v>841</v>
      </c>
      <c r="J648" s="11">
        <v>1</v>
      </c>
      <c r="K648" s="15">
        <v>570</v>
      </c>
      <c r="L648" s="15">
        <f t="shared" si="10"/>
        <v>570</v>
      </c>
      <c r="M648" s="12" t="s">
        <v>846</v>
      </c>
      <c r="N648" s="12" t="s">
        <v>848</v>
      </c>
    </row>
    <row r="649" spans="1:14" s="5" customFormat="1" ht="90" customHeight="1" x14ac:dyDescent="0.35">
      <c r="A649" s="10"/>
      <c r="B649" s="10" t="s">
        <v>14</v>
      </c>
      <c r="C649" s="10" t="s">
        <v>152</v>
      </c>
      <c r="D649" s="10" t="s">
        <v>253</v>
      </c>
      <c r="E649" s="10" t="s">
        <v>408</v>
      </c>
      <c r="F649" s="10" t="s">
        <v>559</v>
      </c>
      <c r="G649" s="10" t="s">
        <v>756</v>
      </c>
      <c r="H649" s="10" t="s">
        <v>825</v>
      </c>
      <c r="I649" s="10" t="s">
        <v>840</v>
      </c>
      <c r="J649" s="11">
        <v>1</v>
      </c>
      <c r="K649" s="15">
        <v>570</v>
      </c>
      <c r="L649" s="15">
        <f t="shared" si="10"/>
        <v>570</v>
      </c>
      <c r="M649" s="12" t="s">
        <v>846</v>
      </c>
      <c r="N649" s="12" t="s">
        <v>848</v>
      </c>
    </row>
    <row r="650" spans="1:14" s="5" customFormat="1" ht="90" customHeight="1" x14ac:dyDescent="0.35">
      <c r="A650" s="10"/>
      <c r="B650" s="10" t="s">
        <v>14</v>
      </c>
      <c r="C650" s="10" t="s">
        <v>152</v>
      </c>
      <c r="D650" s="10" t="s">
        <v>253</v>
      </c>
      <c r="E650" s="10" t="s">
        <v>408</v>
      </c>
      <c r="F650" s="10" t="s">
        <v>559</v>
      </c>
      <c r="G650" s="10" t="s">
        <v>756</v>
      </c>
      <c r="H650" s="10" t="s">
        <v>825</v>
      </c>
      <c r="I650" s="10" t="s">
        <v>841</v>
      </c>
      <c r="J650" s="11">
        <v>1</v>
      </c>
      <c r="K650" s="15">
        <v>570</v>
      </c>
      <c r="L650" s="15">
        <f t="shared" si="10"/>
        <v>570</v>
      </c>
      <c r="M650" s="12" t="s">
        <v>846</v>
      </c>
      <c r="N650" s="12" t="s">
        <v>848</v>
      </c>
    </row>
    <row r="651" spans="1:14" s="5" customFormat="1" ht="90" customHeight="1" x14ac:dyDescent="0.35">
      <c r="A651" s="10"/>
      <c r="B651" s="10" t="s">
        <v>14</v>
      </c>
      <c r="C651" s="10" t="s">
        <v>152</v>
      </c>
      <c r="D651" s="10" t="s">
        <v>232</v>
      </c>
      <c r="E651" s="10" t="s">
        <v>409</v>
      </c>
      <c r="F651" s="10" t="s">
        <v>560</v>
      </c>
      <c r="G651" s="10" t="s">
        <v>756</v>
      </c>
      <c r="H651" s="10" t="s">
        <v>825</v>
      </c>
      <c r="I651" s="10" t="s">
        <v>831</v>
      </c>
      <c r="J651" s="11">
        <v>1</v>
      </c>
      <c r="K651" s="15">
        <v>570</v>
      </c>
      <c r="L651" s="15">
        <f t="shared" si="10"/>
        <v>570</v>
      </c>
      <c r="M651" s="12" t="s">
        <v>846</v>
      </c>
      <c r="N651" s="12" t="s">
        <v>848</v>
      </c>
    </row>
    <row r="652" spans="1:14" s="5" customFormat="1" ht="90" customHeight="1" x14ac:dyDescent="0.35">
      <c r="A652" s="10"/>
      <c r="B652" s="10" t="s">
        <v>14</v>
      </c>
      <c r="C652" s="10" t="s">
        <v>152</v>
      </c>
      <c r="D652" s="10" t="s">
        <v>232</v>
      </c>
      <c r="E652" s="10" t="s">
        <v>409</v>
      </c>
      <c r="F652" s="10" t="s">
        <v>560</v>
      </c>
      <c r="G652" s="10" t="s">
        <v>756</v>
      </c>
      <c r="H652" s="10" t="s">
        <v>825</v>
      </c>
      <c r="I652" s="10" t="s">
        <v>839</v>
      </c>
      <c r="J652" s="11">
        <v>1</v>
      </c>
      <c r="K652" s="15">
        <v>570</v>
      </c>
      <c r="L652" s="15">
        <f t="shared" si="10"/>
        <v>570</v>
      </c>
      <c r="M652" s="12" t="s">
        <v>846</v>
      </c>
      <c r="N652" s="12" t="s">
        <v>848</v>
      </c>
    </row>
    <row r="653" spans="1:14" s="5" customFormat="1" ht="90" customHeight="1" x14ac:dyDescent="0.35">
      <c r="A653" s="10"/>
      <c r="B653" s="10" t="s">
        <v>14</v>
      </c>
      <c r="C653" s="10" t="s">
        <v>152</v>
      </c>
      <c r="D653" s="10" t="s">
        <v>232</v>
      </c>
      <c r="E653" s="10" t="s">
        <v>409</v>
      </c>
      <c r="F653" s="10" t="s">
        <v>560</v>
      </c>
      <c r="G653" s="10" t="s">
        <v>756</v>
      </c>
      <c r="H653" s="10" t="s">
        <v>825</v>
      </c>
      <c r="I653" s="10" t="s">
        <v>840</v>
      </c>
      <c r="J653" s="11">
        <v>1</v>
      </c>
      <c r="K653" s="15">
        <v>570</v>
      </c>
      <c r="L653" s="15">
        <f t="shared" si="10"/>
        <v>570</v>
      </c>
      <c r="M653" s="12" t="s">
        <v>846</v>
      </c>
      <c r="N653" s="12" t="s">
        <v>848</v>
      </c>
    </row>
    <row r="654" spans="1:14" s="5" customFormat="1" ht="90" customHeight="1" x14ac:dyDescent="0.35">
      <c r="A654" s="10"/>
      <c r="B654" s="10" t="s">
        <v>14</v>
      </c>
      <c r="C654" s="10" t="s">
        <v>152</v>
      </c>
      <c r="D654" s="10" t="s">
        <v>232</v>
      </c>
      <c r="E654" s="10" t="s">
        <v>409</v>
      </c>
      <c r="F654" s="10" t="s">
        <v>560</v>
      </c>
      <c r="G654" s="10" t="s">
        <v>756</v>
      </c>
      <c r="H654" s="10" t="s">
        <v>825</v>
      </c>
      <c r="I654" s="10" t="s">
        <v>841</v>
      </c>
      <c r="J654" s="11">
        <v>1</v>
      </c>
      <c r="K654" s="15">
        <v>570</v>
      </c>
      <c r="L654" s="15">
        <f t="shared" si="10"/>
        <v>570</v>
      </c>
      <c r="M654" s="12" t="s">
        <v>846</v>
      </c>
      <c r="N654" s="12" t="s">
        <v>848</v>
      </c>
    </row>
    <row r="655" spans="1:14" s="5" customFormat="1" ht="90" customHeight="1" x14ac:dyDescent="0.35">
      <c r="A655" s="10"/>
      <c r="B655" s="10" t="s">
        <v>14</v>
      </c>
      <c r="C655" s="10" t="s">
        <v>153</v>
      </c>
      <c r="D655" s="10" t="s">
        <v>221</v>
      </c>
      <c r="E655" s="10" t="s">
        <v>410</v>
      </c>
      <c r="F655" s="10" t="s">
        <v>561</v>
      </c>
      <c r="G655" s="10" t="s">
        <v>757</v>
      </c>
      <c r="H655" s="10" t="s">
        <v>825</v>
      </c>
      <c r="I655" s="10" t="s">
        <v>834</v>
      </c>
      <c r="J655" s="11">
        <v>1</v>
      </c>
      <c r="K655" s="15">
        <v>950</v>
      </c>
      <c r="L655" s="15">
        <f t="shared" si="10"/>
        <v>950</v>
      </c>
      <c r="M655" s="12" t="s">
        <v>846</v>
      </c>
      <c r="N655" s="12" t="s">
        <v>847</v>
      </c>
    </row>
    <row r="656" spans="1:14" s="5" customFormat="1" ht="90" customHeight="1" x14ac:dyDescent="0.35">
      <c r="A656" s="10"/>
      <c r="B656" s="10" t="s">
        <v>14</v>
      </c>
      <c r="C656" s="10" t="s">
        <v>154</v>
      </c>
      <c r="D656" s="10" t="s">
        <v>253</v>
      </c>
      <c r="E656" s="10" t="s">
        <v>387</v>
      </c>
      <c r="F656" s="10" t="s">
        <v>538</v>
      </c>
      <c r="G656" s="10" t="s">
        <v>758</v>
      </c>
      <c r="H656" s="10" t="s">
        <v>825</v>
      </c>
      <c r="I656" s="10" t="s">
        <v>832</v>
      </c>
      <c r="J656" s="11">
        <v>1</v>
      </c>
      <c r="K656" s="15">
        <v>620</v>
      </c>
      <c r="L656" s="15">
        <f t="shared" si="10"/>
        <v>620</v>
      </c>
      <c r="M656" s="12" t="s">
        <v>846</v>
      </c>
      <c r="N656" s="12" t="s">
        <v>848</v>
      </c>
    </row>
    <row r="657" spans="1:14" s="5" customFormat="1" ht="90" customHeight="1" x14ac:dyDescent="0.35">
      <c r="A657" s="10"/>
      <c r="B657" s="10" t="s">
        <v>14</v>
      </c>
      <c r="C657" s="10" t="s">
        <v>154</v>
      </c>
      <c r="D657" s="10" t="s">
        <v>253</v>
      </c>
      <c r="E657" s="10" t="s">
        <v>387</v>
      </c>
      <c r="F657" s="10" t="s">
        <v>538</v>
      </c>
      <c r="G657" s="10" t="s">
        <v>758</v>
      </c>
      <c r="H657" s="10" t="s">
        <v>825</v>
      </c>
      <c r="I657" s="10" t="s">
        <v>838</v>
      </c>
      <c r="J657" s="11">
        <v>1</v>
      </c>
      <c r="K657" s="15">
        <v>620</v>
      </c>
      <c r="L657" s="15">
        <f t="shared" si="10"/>
        <v>620</v>
      </c>
      <c r="M657" s="12" t="s">
        <v>846</v>
      </c>
      <c r="N657" s="12" t="s">
        <v>848</v>
      </c>
    </row>
    <row r="658" spans="1:14" s="5" customFormat="1" ht="90" customHeight="1" x14ac:dyDescent="0.35">
      <c r="A658" s="10"/>
      <c r="B658" s="10" t="s">
        <v>14</v>
      </c>
      <c r="C658" s="10" t="s">
        <v>154</v>
      </c>
      <c r="D658" s="10" t="s">
        <v>253</v>
      </c>
      <c r="E658" s="10" t="s">
        <v>387</v>
      </c>
      <c r="F658" s="10" t="s">
        <v>538</v>
      </c>
      <c r="G658" s="10" t="s">
        <v>758</v>
      </c>
      <c r="H658" s="10" t="s">
        <v>825</v>
      </c>
      <c r="I658" s="10" t="s">
        <v>834</v>
      </c>
      <c r="J658" s="11">
        <v>1</v>
      </c>
      <c r="K658" s="15">
        <v>620</v>
      </c>
      <c r="L658" s="15">
        <f t="shared" si="10"/>
        <v>620</v>
      </c>
      <c r="M658" s="12" t="s">
        <v>846</v>
      </c>
      <c r="N658" s="12" t="s">
        <v>848</v>
      </c>
    </row>
    <row r="659" spans="1:14" s="5" customFormat="1" ht="90" customHeight="1" x14ac:dyDescent="0.35">
      <c r="A659" s="10"/>
      <c r="B659" s="10" t="s">
        <v>14</v>
      </c>
      <c r="C659" s="10" t="s">
        <v>154</v>
      </c>
      <c r="D659" s="10" t="s">
        <v>253</v>
      </c>
      <c r="E659" s="10" t="s">
        <v>387</v>
      </c>
      <c r="F659" s="10" t="s">
        <v>538</v>
      </c>
      <c r="G659" s="10" t="s">
        <v>758</v>
      </c>
      <c r="H659" s="10" t="s">
        <v>825</v>
      </c>
      <c r="I659" s="10" t="s">
        <v>839</v>
      </c>
      <c r="J659" s="11">
        <v>2</v>
      </c>
      <c r="K659" s="15">
        <v>620</v>
      </c>
      <c r="L659" s="15">
        <f t="shared" si="10"/>
        <v>1240</v>
      </c>
      <c r="M659" s="12" t="s">
        <v>846</v>
      </c>
      <c r="N659" s="12" t="s">
        <v>848</v>
      </c>
    </row>
    <row r="660" spans="1:14" s="5" customFormat="1" ht="90" customHeight="1" x14ac:dyDescent="0.35">
      <c r="A660" s="10"/>
      <c r="B660" s="10" t="s">
        <v>14</v>
      </c>
      <c r="C660" s="10" t="s">
        <v>154</v>
      </c>
      <c r="D660" s="10" t="s">
        <v>253</v>
      </c>
      <c r="E660" s="10" t="s">
        <v>387</v>
      </c>
      <c r="F660" s="10" t="s">
        <v>538</v>
      </c>
      <c r="G660" s="10" t="s">
        <v>758</v>
      </c>
      <c r="H660" s="10" t="s">
        <v>825</v>
      </c>
      <c r="I660" s="10" t="s">
        <v>840</v>
      </c>
      <c r="J660" s="11">
        <v>1</v>
      </c>
      <c r="K660" s="15">
        <v>620</v>
      </c>
      <c r="L660" s="15">
        <f t="shared" si="10"/>
        <v>620</v>
      </c>
      <c r="M660" s="12" t="s">
        <v>846</v>
      </c>
      <c r="N660" s="12" t="s">
        <v>848</v>
      </c>
    </row>
    <row r="661" spans="1:14" s="5" customFormat="1" ht="90" customHeight="1" x14ac:dyDescent="0.35">
      <c r="A661" s="10"/>
      <c r="B661" s="10" t="s">
        <v>14</v>
      </c>
      <c r="C661" s="10" t="s">
        <v>154</v>
      </c>
      <c r="D661" s="10" t="s">
        <v>253</v>
      </c>
      <c r="E661" s="10" t="s">
        <v>387</v>
      </c>
      <c r="F661" s="10" t="s">
        <v>538</v>
      </c>
      <c r="G661" s="10" t="s">
        <v>758</v>
      </c>
      <c r="H661" s="10" t="s">
        <v>825</v>
      </c>
      <c r="I661" s="10" t="s">
        <v>841</v>
      </c>
      <c r="J661" s="11">
        <v>1</v>
      </c>
      <c r="K661" s="15">
        <v>620</v>
      </c>
      <c r="L661" s="15">
        <f t="shared" si="10"/>
        <v>620</v>
      </c>
      <c r="M661" s="12" t="s">
        <v>846</v>
      </c>
      <c r="N661" s="12" t="s">
        <v>848</v>
      </c>
    </row>
    <row r="662" spans="1:14" s="5" customFormat="1" ht="90" customHeight="1" x14ac:dyDescent="0.35">
      <c r="A662" s="10"/>
      <c r="B662" s="10" t="s">
        <v>14</v>
      </c>
      <c r="C662" s="10" t="s">
        <v>155</v>
      </c>
      <c r="D662" s="10" t="s">
        <v>289</v>
      </c>
      <c r="E662" s="10" t="s">
        <v>314</v>
      </c>
      <c r="F662" s="10" t="s">
        <v>465</v>
      </c>
      <c r="G662" s="10" t="s">
        <v>759</v>
      </c>
      <c r="H662" s="10" t="s">
        <v>824</v>
      </c>
      <c r="I662" s="10" t="s">
        <v>839</v>
      </c>
      <c r="J662" s="11">
        <v>1</v>
      </c>
      <c r="K662" s="15">
        <v>950</v>
      </c>
      <c r="L662" s="15">
        <f t="shared" si="10"/>
        <v>950</v>
      </c>
      <c r="M662" s="12" t="s">
        <v>846</v>
      </c>
      <c r="N662" s="12" t="s">
        <v>848</v>
      </c>
    </row>
    <row r="663" spans="1:14" s="5" customFormat="1" ht="90" customHeight="1" x14ac:dyDescent="0.35">
      <c r="A663" s="10"/>
      <c r="B663" s="10" t="s">
        <v>14</v>
      </c>
      <c r="C663" s="10" t="s">
        <v>155</v>
      </c>
      <c r="D663" s="10" t="s">
        <v>289</v>
      </c>
      <c r="E663" s="10" t="s">
        <v>314</v>
      </c>
      <c r="F663" s="10" t="s">
        <v>465</v>
      </c>
      <c r="G663" s="10" t="s">
        <v>759</v>
      </c>
      <c r="H663" s="10" t="s">
        <v>824</v>
      </c>
      <c r="I663" s="10" t="s">
        <v>841</v>
      </c>
      <c r="J663" s="11">
        <v>1</v>
      </c>
      <c r="K663" s="15">
        <v>950</v>
      </c>
      <c r="L663" s="15">
        <f t="shared" si="10"/>
        <v>950</v>
      </c>
      <c r="M663" s="12" t="s">
        <v>846</v>
      </c>
      <c r="N663" s="12" t="s">
        <v>848</v>
      </c>
    </row>
    <row r="664" spans="1:14" s="5" customFormat="1" ht="90" customHeight="1" x14ac:dyDescent="0.35">
      <c r="A664" s="10"/>
      <c r="B664" s="10" t="s">
        <v>14</v>
      </c>
      <c r="C664" s="10" t="s">
        <v>156</v>
      </c>
      <c r="D664" s="10" t="s">
        <v>253</v>
      </c>
      <c r="E664" s="10" t="s">
        <v>411</v>
      </c>
      <c r="F664" s="10" t="s">
        <v>562</v>
      </c>
      <c r="G664" s="10" t="s">
        <v>760</v>
      </c>
      <c r="H664" s="10" t="s">
        <v>825</v>
      </c>
      <c r="I664" s="10" t="s">
        <v>834</v>
      </c>
      <c r="J664" s="11">
        <v>1</v>
      </c>
      <c r="K664" s="15">
        <v>620</v>
      </c>
      <c r="L664" s="15">
        <f t="shared" si="10"/>
        <v>620</v>
      </c>
      <c r="M664" s="12" t="s">
        <v>846</v>
      </c>
      <c r="N664" s="12" t="s">
        <v>848</v>
      </c>
    </row>
    <row r="665" spans="1:14" s="5" customFormat="1" ht="90" customHeight="1" x14ac:dyDescent="0.35">
      <c r="A665" s="10"/>
      <c r="B665" s="10" t="s">
        <v>14</v>
      </c>
      <c r="C665" s="10" t="s">
        <v>156</v>
      </c>
      <c r="D665" s="10" t="s">
        <v>253</v>
      </c>
      <c r="E665" s="10" t="s">
        <v>411</v>
      </c>
      <c r="F665" s="10" t="s">
        <v>562</v>
      </c>
      <c r="G665" s="10" t="s">
        <v>760</v>
      </c>
      <c r="H665" s="10" t="s">
        <v>825</v>
      </c>
      <c r="I665" s="10" t="s">
        <v>839</v>
      </c>
      <c r="J665" s="11">
        <v>1</v>
      </c>
      <c r="K665" s="15">
        <v>620</v>
      </c>
      <c r="L665" s="15">
        <f t="shared" si="10"/>
        <v>620</v>
      </c>
      <c r="M665" s="12" t="s">
        <v>846</v>
      </c>
      <c r="N665" s="12" t="s">
        <v>848</v>
      </c>
    </row>
    <row r="666" spans="1:14" s="5" customFormat="1" ht="90" customHeight="1" x14ac:dyDescent="0.35">
      <c r="A666" s="10"/>
      <c r="B666" s="10" t="s">
        <v>14</v>
      </c>
      <c r="C666" s="10" t="s">
        <v>156</v>
      </c>
      <c r="D666" s="10" t="s">
        <v>253</v>
      </c>
      <c r="E666" s="10" t="s">
        <v>411</v>
      </c>
      <c r="F666" s="10" t="s">
        <v>562</v>
      </c>
      <c r="G666" s="10" t="s">
        <v>760</v>
      </c>
      <c r="H666" s="10" t="s">
        <v>825</v>
      </c>
      <c r="I666" s="10" t="s">
        <v>840</v>
      </c>
      <c r="J666" s="11">
        <v>1</v>
      </c>
      <c r="K666" s="15">
        <v>620</v>
      </c>
      <c r="L666" s="15">
        <f t="shared" si="10"/>
        <v>620</v>
      </c>
      <c r="M666" s="12" t="s">
        <v>846</v>
      </c>
      <c r="N666" s="12" t="s">
        <v>848</v>
      </c>
    </row>
    <row r="667" spans="1:14" s="5" customFormat="1" ht="90" customHeight="1" x14ac:dyDescent="0.35">
      <c r="A667" s="10"/>
      <c r="B667" s="10" t="s">
        <v>14</v>
      </c>
      <c r="C667" s="10" t="s">
        <v>157</v>
      </c>
      <c r="D667" s="10" t="s">
        <v>253</v>
      </c>
      <c r="E667" s="10" t="s">
        <v>314</v>
      </c>
      <c r="F667" s="10" t="s">
        <v>465</v>
      </c>
      <c r="G667" s="10" t="s">
        <v>761</v>
      </c>
      <c r="H667" s="10" t="s">
        <v>829</v>
      </c>
      <c r="I667" s="10" t="s">
        <v>841</v>
      </c>
      <c r="J667" s="11">
        <v>1</v>
      </c>
      <c r="K667" s="15">
        <v>520</v>
      </c>
      <c r="L667" s="15">
        <f t="shared" si="10"/>
        <v>520</v>
      </c>
      <c r="M667" s="12" t="s">
        <v>846</v>
      </c>
      <c r="N667" s="12" t="s">
        <v>848</v>
      </c>
    </row>
    <row r="668" spans="1:14" s="5" customFormat="1" ht="90" customHeight="1" x14ac:dyDescent="0.35">
      <c r="A668" s="10"/>
      <c r="B668" s="10" t="s">
        <v>14</v>
      </c>
      <c r="C668" s="10" t="s">
        <v>158</v>
      </c>
      <c r="D668" s="10" t="s">
        <v>228</v>
      </c>
      <c r="E668" s="10" t="s">
        <v>412</v>
      </c>
      <c r="F668" s="10" t="s">
        <v>563</v>
      </c>
      <c r="G668" s="10" t="s">
        <v>762</v>
      </c>
      <c r="H668" s="10" t="s">
        <v>825</v>
      </c>
      <c r="I668" s="10" t="s">
        <v>830</v>
      </c>
      <c r="J668" s="11">
        <v>1</v>
      </c>
      <c r="K668" s="15">
        <v>720</v>
      </c>
      <c r="L668" s="15">
        <f t="shared" si="10"/>
        <v>720</v>
      </c>
      <c r="M668" s="12" t="s">
        <v>846</v>
      </c>
      <c r="N668" s="12" t="s">
        <v>848</v>
      </c>
    </row>
    <row r="669" spans="1:14" s="5" customFormat="1" ht="90" customHeight="1" x14ac:dyDescent="0.35">
      <c r="A669" s="10"/>
      <c r="B669" s="10" t="s">
        <v>14</v>
      </c>
      <c r="C669" s="10" t="s">
        <v>158</v>
      </c>
      <c r="D669" s="10" t="s">
        <v>228</v>
      </c>
      <c r="E669" s="10" t="s">
        <v>412</v>
      </c>
      <c r="F669" s="10" t="s">
        <v>563</v>
      </c>
      <c r="G669" s="10" t="s">
        <v>762</v>
      </c>
      <c r="H669" s="10" t="s">
        <v>825</v>
      </c>
      <c r="I669" s="10" t="s">
        <v>836</v>
      </c>
      <c r="J669" s="11">
        <v>1</v>
      </c>
      <c r="K669" s="15">
        <v>720</v>
      </c>
      <c r="L669" s="15">
        <f t="shared" si="10"/>
        <v>720</v>
      </c>
      <c r="M669" s="12" t="s">
        <v>846</v>
      </c>
      <c r="N669" s="12" t="s">
        <v>848</v>
      </c>
    </row>
    <row r="670" spans="1:14" s="5" customFormat="1" ht="90" customHeight="1" x14ac:dyDescent="0.35">
      <c r="A670" s="10"/>
      <c r="B670" s="10" t="s">
        <v>14</v>
      </c>
      <c r="C670" s="10" t="s">
        <v>158</v>
      </c>
      <c r="D670" s="10" t="s">
        <v>228</v>
      </c>
      <c r="E670" s="10" t="s">
        <v>412</v>
      </c>
      <c r="F670" s="10" t="s">
        <v>563</v>
      </c>
      <c r="G670" s="10" t="s">
        <v>762</v>
      </c>
      <c r="H670" s="10" t="s">
        <v>825</v>
      </c>
      <c r="I670" s="10" t="s">
        <v>831</v>
      </c>
      <c r="J670" s="11">
        <v>1</v>
      </c>
      <c r="K670" s="15">
        <v>720</v>
      </c>
      <c r="L670" s="15">
        <f t="shared" si="10"/>
        <v>720</v>
      </c>
      <c r="M670" s="12" t="s">
        <v>846</v>
      </c>
      <c r="N670" s="12" t="s">
        <v>848</v>
      </c>
    </row>
    <row r="671" spans="1:14" s="5" customFormat="1" ht="90" customHeight="1" x14ac:dyDescent="0.35">
      <c r="A671" s="10"/>
      <c r="B671" s="10" t="s">
        <v>14</v>
      </c>
      <c r="C671" s="10" t="s">
        <v>158</v>
      </c>
      <c r="D671" s="10" t="s">
        <v>228</v>
      </c>
      <c r="E671" s="10" t="s">
        <v>412</v>
      </c>
      <c r="F671" s="10" t="s">
        <v>563</v>
      </c>
      <c r="G671" s="10" t="s">
        <v>762</v>
      </c>
      <c r="H671" s="10" t="s">
        <v>825</v>
      </c>
      <c r="I671" s="10" t="s">
        <v>837</v>
      </c>
      <c r="J671" s="11">
        <v>1</v>
      </c>
      <c r="K671" s="15">
        <v>720</v>
      </c>
      <c r="L671" s="15">
        <f t="shared" si="10"/>
        <v>720</v>
      </c>
      <c r="M671" s="12" t="s">
        <v>846</v>
      </c>
      <c r="N671" s="12" t="s">
        <v>848</v>
      </c>
    </row>
    <row r="672" spans="1:14" s="5" customFormat="1" ht="90" customHeight="1" x14ac:dyDescent="0.35">
      <c r="A672" s="10"/>
      <c r="B672" s="10" t="s">
        <v>14</v>
      </c>
      <c r="C672" s="10" t="s">
        <v>158</v>
      </c>
      <c r="D672" s="10" t="s">
        <v>228</v>
      </c>
      <c r="E672" s="10" t="s">
        <v>412</v>
      </c>
      <c r="F672" s="10" t="s">
        <v>563</v>
      </c>
      <c r="G672" s="10" t="s">
        <v>762</v>
      </c>
      <c r="H672" s="10" t="s">
        <v>825</v>
      </c>
      <c r="I672" s="10" t="s">
        <v>833</v>
      </c>
      <c r="J672" s="11">
        <v>1</v>
      </c>
      <c r="K672" s="15">
        <v>720</v>
      </c>
      <c r="L672" s="15">
        <f t="shared" si="10"/>
        <v>720</v>
      </c>
      <c r="M672" s="12" t="s">
        <v>846</v>
      </c>
      <c r="N672" s="12" t="s">
        <v>848</v>
      </c>
    </row>
    <row r="673" spans="1:14" s="5" customFormat="1" ht="90" customHeight="1" x14ac:dyDescent="0.35">
      <c r="A673" s="10"/>
      <c r="B673" s="10" t="s">
        <v>14</v>
      </c>
      <c r="C673" s="10" t="s">
        <v>158</v>
      </c>
      <c r="D673" s="10" t="s">
        <v>228</v>
      </c>
      <c r="E673" s="10" t="s">
        <v>412</v>
      </c>
      <c r="F673" s="10" t="s">
        <v>563</v>
      </c>
      <c r="G673" s="10" t="s">
        <v>762</v>
      </c>
      <c r="H673" s="10" t="s">
        <v>825</v>
      </c>
      <c r="I673" s="10" t="s">
        <v>838</v>
      </c>
      <c r="J673" s="11">
        <v>1</v>
      </c>
      <c r="K673" s="15">
        <v>720</v>
      </c>
      <c r="L673" s="15">
        <f t="shared" si="10"/>
        <v>720</v>
      </c>
      <c r="M673" s="12" t="s">
        <v>846</v>
      </c>
      <c r="N673" s="12" t="s">
        <v>848</v>
      </c>
    </row>
    <row r="674" spans="1:14" s="5" customFormat="1" ht="90" customHeight="1" x14ac:dyDescent="0.35">
      <c r="A674" s="10"/>
      <c r="B674" s="10" t="s">
        <v>14</v>
      </c>
      <c r="C674" s="10" t="s">
        <v>159</v>
      </c>
      <c r="D674" s="10" t="s">
        <v>221</v>
      </c>
      <c r="E674" s="10" t="s">
        <v>413</v>
      </c>
      <c r="F674" s="10" t="s">
        <v>564</v>
      </c>
      <c r="G674" s="10" t="s">
        <v>763</v>
      </c>
      <c r="H674" s="10" t="s">
        <v>824</v>
      </c>
      <c r="I674" s="10" t="s">
        <v>835</v>
      </c>
      <c r="J674" s="11">
        <v>2</v>
      </c>
      <c r="K674" s="15">
        <v>690</v>
      </c>
      <c r="L674" s="15">
        <f t="shared" si="10"/>
        <v>1380</v>
      </c>
      <c r="M674" s="12" t="s">
        <v>846</v>
      </c>
      <c r="N674" s="12" t="s">
        <v>847</v>
      </c>
    </row>
    <row r="675" spans="1:14" s="5" customFormat="1" ht="90" customHeight="1" x14ac:dyDescent="0.35">
      <c r="A675" s="10"/>
      <c r="B675" s="10" t="s">
        <v>14</v>
      </c>
      <c r="C675" s="10" t="s">
        <v>159</v>
      </c>
      <c r="D675" s="10" t="s">
        <v>221</v>
      </c>
      <c r="E675" s="10" t="s">
        <v>413</v>
      </c>
      <c r="F675" s="10" t="s">
        <v>564</v>
      </c>
      <c r="G675" s="10" t="s">
        <v>763</v>
      </c>
      <c r="H675" s="10" t="s">
        <v>824</v>
      </c>
      <c r="I675" s="10" t="s">
        <v>831</v>
      </c>
      <c r="J675" s="11">
        <v>2</v>
      </c>
      <c r="K675" s="15">
        <v>690</v>
      </c>
      <c r="L675" s="15">
        <f t="shared" si="10"/>
        <v>1380</v>
      </c>
      <c r="M675" s="12" t="s">
        <v>846</v>
      </c>
      <c r="N675" s="12" t="s">
        <v>847</v>
      </c>
    </row>
    <row r="676" spans="1:14" s="5" customFormat="1" ht="90" customHeight="1" x14ac:dyDescent="0.35">
      <c r="A676" s="10"/>
      <c r="B676" s="10" t="s">
        <v>14</v>
      </c>
      <c r="C676" s="10" t="s">
        <v>159</v>
      </c>
      <c r="D676" s="10" t="s">
        <v>221</v>
      </c>
      <c r="E676" s="10" t="s">
        <v>413</v>
      </c>
      <c r="F676" s="10" t="s">
        <v>564</v>
      </c>
      <c r="G676" s="10" t="s">
        <v>763</v>
      </c>
      <c r="H676" s="10" t="s">
        <v>824</v>
      </c>
      <c r="I676" s="10" t="s">
        <v>837</v>
      </c>
      <c r="J676" s="11">
        <v>1</v>
      </c>
      <c r="K676" s="15">
        <v>690</v>
      </c>
      <c r="L676" s="15">
        <f t="shared" si="10"/>
        <v>690</v>
      </c>
      <c r="M676" s="12" t="s">
        <v>846</v>
      </c>
      <c r="N676" s="12" t="s">
        <v>847</v>
      </c>
    </row>
    <row r="677" spans="1:14" s="5" customFormat="1" ht="90" customHeight="1" x14ac:dyDescent="0.35">
      <c r="A677" s="10"/>
      <c r="B677" s="10" t="s">
        <v>14</v>
      </c>
      <c r="C677" s="10" t="s">
        <v>159</v>
      </c>
      <c r="D677" s="10" t="s">
        <v>221</v>
      </c>
      <c r="E677" s="10" t="s">
        <v>413</v>
      </c>
      <c r="F677" s="10" t="s">
        <v>564</v>
      </c>
      <c r="G677" s="10" t="s">
        <v>763</v>
      </c>
      <c r="H677" s="10" t="s">
        <v>824</v>
      </c>
      <c r="I677" s="10" t="s">
        <v>833</v>
      </c>
      <c r="J677" s="11">
        <v>2</v>
      </c>
      <c r="K677" s="15">
        <v>690</v>
      </c>
      <c r="L677" s="15">
        <f t="shared" si="10"/>
        <v>1380</v>
      </c>
      <c r="M677" s="12" t="s">
        <v>846</v>
      </c>
      <c r="N677" s="12" t="s">
        <v>847</v>
      </c>
    </row>
    <row r="678" spans="1:14" s="5" customFormat="1" ht="90" customHeight="1" x14ac:dyDescent="0.35">
      <c r="A678" s="10"/>
      <c r="B678" s="10" t="s">
        <v>14</v>
      </c>
      <c r="C678" s="10" t="s">
        <v>159</v>
      </c>
      <c r="D678" s="10" t="s">
        <v>221</v>
      </c>
      <c r="E678" s="10" t="s">
        <v>413</v>
      </c>
      <c r="F678" s="10" t="s">
        <v>564</v>
      </c>
      <c r="G678" s="10" t="s">
        <v>763</v>
      </c>
      <c r="H678" s="10" t="s">
        <v>824</v>
      </c>
      <c r="I678" s="10" t="s">
        <v>834</v>
      </c>
      <c r="J678" s="11">
        <v>2</v>
      </c>
      <c r="K678" s="15">
        <v>690</v>
      </c>
      <c r="L678" s="15">
        <f t="shared" si="10"/>
        <v>1380</v>
      </c>
      <c r="M678" s="12" t="s">
        <v>846</v>
      </c>
      <c r="N678" s="12" t="s">
        <v>847</v>
      </c>
    </row>
    <row r="679" spans="1:14" s="5" customFormat="1" ht="90" customHeight="1" x14ac:dyDescent="0.35">
      <c r="A679" s="10"/>
      <c r="B679" s="10" t="s">
        <v>14</v>
      </c>
      <c r="C679" s="10" t="s">
        <v>159</v>
      </c>
      <c r="D679" s="10" t="s">
        <v>221</v>
      </c>
      <c r="E679" s="10" t="s">
        <v>413</v>
      </c>
      <c r="F679" s="10" t="s">
        <v>564</v>
      </c>
      <c r="G679" s="10" t="s">
        <v>763</v>
      </c>
      <c r="H679" s="10" t="s">
        <v>824</v>
      </c>
      <c r="I679" s="10" t="s">
        <v>839</v>
      </c>
      <c r="J679" s="11">
        <v>1</v>
      </c>
      <c r="K679" s="15">
        <v>690</v>
      </c>
      <c r="L679" s="15">
        <f t="shared" si="10"/>
        <v>690</v>
      </c>
      <c r="M679" s="12" t="s">
        <v>846</v>
      </c>
      <c r="N679" s="12" t="s">
        <v>847</v>
      </c>
    </row>
    <row r="680" spans="1:14" s="5" customFormat="1" ht="90" customHeight="1" x14ac:dyDescent="0.35">
      <c r="A680" s="10"/>
      <c r="B680" s="10" t="s">
        <v>14</v>
      </c>
      <c r="C680" s="10" t="s">
        <v>159</v>
      </c>
      <c r="D680" s="10" t="s">
        <v>221</v>
      </c>
      <c r="E680" s="10" t="s">
        <v>413</v>
      </c>
      <c r="F680" s="10" t="s">
        <v>564</v>
      </c>
      <c r="G680" s="10" t="s">
        <v>763</v>
      </c>
      <c r="H680" s="10" t="s">
        <v>824</v>
      </c>
      <c r="I680" s="10" t="s">
        <v>840</v>
      </c>
      <c r="J680" s="11">
        <v>1</v>
      </c>
      <c r="K680" s="15">
        <v>690</v>
      </c>
      <c r="L680" s="15">
        <f t="shared" si="10"/>
        <v>690</v>
      </c>
      <c r="M680" s="12" t="s">
        <v>846</v>
      </c>
      <c r="N680" s="12" t="s">
        <v>847</v>
      </c>
    </row>
    <row r="681" spans="1:14" s="5" customFormat="1" ht="90" customHeight="1" x14ac:dyDescent="0.35">
      <c r="A681" s="10"/>
      <c r="B681" s="10" t="s">
        <v>14</v>
      </c>
      <c r="C681" s="10" t="s">
        <v>159</v>
      </c>
      <c r="D681" s="10" t="s">
        <v>221</v>
      </c>
      <c r="E681" s="10" t="s">
        <v>413</v>
      </c>
      <c r="F681" s="10" t="s">
        <v>564</v>
      </c>
      <c r="G681" s="10" t="s">
        <v>763</v>
      </c>
      <c r="H681" s="10" t="s">
        <v>824</v>
      </c>
      <c r="I681" s="10" t="s">
        <v>841</v>
      </c>
      <c r="J681" s="11">
        <v>1</v>
      </c>
      <c r="K681" s="15">
        <v>690</v>
      </c>
      <c r="L681" s="15">
        <f t="shared" si="10"/>
        <v>690</v>
      </c>
      <c r="M681" s="12" t="s">
        <v>846</v>
      </c>
      <c r="N681" s="12" t="s">
        <v>847</v>
      </c>
    </row>
    <row r="682" spans="1:14" s="5" customFormat="1" ht="90" customHeight="1" x14ac:dyDescent="0.35">
      <c r="A682" s="10"/>
      <c r="B682" s="10" t="s">
        <v>14</v>
      </c>
      <c r="C682" s="10" t="s">
        <v>160</v>
      </c>
      <c r="D682" s="10" t="s">
        <v>290</v>
      </c>
      <c r="E682" s="10" t="s">
        <v>414</v>
      </c>
      <c r="F682" s="10" t="s">
        <v>565</v>
      </c>
      <c r="G682" s="10" t="s">
        <v>764</v>
      </c>
      <c r="H682" s="10" t="s">
        <v>826</v>
      </c>
      <c r="I682" s="10" t="s">
        <v>836</v>
      </c>
      <c r="J682" s="11">
        <v>1</v>
      </c>
      <c r="K682" s="15">
        <v>750</v>
      </c>
      <c r="L682" s="15">
        <f t="shared" si="10"/>
        <v>750</v>
      </c>
      <c r="M682" s="12" t="s">
        <v>846</v>
      </c>
      <c r="N682" s="12" t="s">
        <v>848</v>
      </c>
    </row>
    <row r="683" spans="1:14" s="5" customFormat="1" ht="90" customHeight="1" x14ac:dyDescent="0.35">
      <c r="A683" s="10"/>
      <c r="B683" s="10" t="s">
        <v>14</v>
      </c>
      <c r="C683" s="10" t="s">
        <v>160</v>
      </c>
      <c r="D683" s="10" t="s">
        <v>290</v>
      </c>
      <c r="E683" s="10" t="s">
        <v>414</v>
      </c>
      <c r="F683" s="10" t="s">
        <v>565</v>
      </c>
      <c r="G683" s="10" t="s">
        <v>764</v>
      </c>
      <c r="H683" s="10" t="s">
        <v>826</v>
      </c>
      <c r="I683" s="10" t="s">
        <v>832</v>
      </c>
      <c r="J683" s="11">
        <v>1</v>
      </c>
      <c r="K683" s="15">
        <v>750</v>
      </c>
      <c r="L683" s="15">
        <f t="shared" si="10"/>
        <v>750</v>
      </c>
      <c r="M683" s="12" t="s">
        <v>846</v>
      </c>
      <c r="N683" s="12" t="s">
        <v>848</v>
      </c>
    </row>
    <row r="684" spans="1:14" s="5" customFormat="1" ht="90" customHeight="1" x14ac:dyDescent="0.35">
      <c r="A684" s="10"/>
      <c r="B684" s="10" t="s">
        <v>14</v>
      </c>
      <c r="C684" s="10" t="s">
        <v>160</v>
      </c>
      <c r="D684" s="10" t="s">
        <v>290</v>
      </c>
      <c r="E684" s="10" t="s">
        <v>414</v>
      </c>
      <c r="F684" s="10" t="s">
        <v>565</v>
      </c>
      <c r="G684" s="10" t="s">
        <v>764</v>
      </c>
      <c r="H684" s="10" t="s">
        <v>826</v>
      </c>
      <c r="I684" s="10" t="s">
        <v>833</v>
      </c>
      <c r="J684" s="11">
        <v>1</v>
      </c>
      <c r="K684" s="15">
        <v>750</v>
      </c>
      <c r="L684" s="15">
        <f t="shared" si="10"/>
        <v>750</v>
      </c>
      <c r="M684" s="12" t="s">
        <v>846</v>
      </c>
      <c r="N684" s="12" t="s">
        <v>848</v>
      </c>
    </row>
    <row r="685" spans="1:14" s="5" customFormat="1" ht="90" customHeight="1" x14ac:dyDescent="0.35">
      <c r="A685" s="10"/>
      <c r="B685" s="10" t="s">
        <v>14</v>
      </c>
      <c r="C685" s="10" t="s">
        <v>160</v>
      </c>
      <c r="D685" s="10" t="s">
        <v>290</v>
      </c>
      <c r="E685" s="10" t="s">
        <v>415</v>
      </c>
      <c r="F685" s="10" t="s">
        <v>566</v>
      </c>
      <c r="G685" s="10" t="s">
        <v>764</v>
      </c>
      <c r="H685" s="10" t="s">
        <v>826</v>
      </c>
      <c r="I685" s="10" t="s">
        <v>836</v>
      </c>
      <c r="J685" s="11">
        <v>2</v>
      </c>
      <c r="K685" s="15">
        <v>750</v>
      </c>
      <c r="L685" s="15">
        <f t="shared" si="10"/>
        <v>1500</v>
      </c>
      <c r="M685" s="12" t="s">
        <v>846</v>
      </c>
      <c r="N685" s="12" t="s">
        <v>848</v>
      </c>
    </row>
    <row r="686" spans="1:14" s="5" customFormat="1" ht="90" customHeight="1" x14ac:dyDescent="0.35">
      <c r="A686" s="10"/>
      <c r="B686" s="10" t="s">
        <v>14</v>
      </c>
      <c r="C686" s="10" t="s">
        <v>160</v>
      </c>
      <c r="D686" s="10" t="s">
        <v>290</v>
      </c>
      <c r="E686" s="10" t="s">
        <v>415</v>
      </c>
      <c r="F686" s="10" t="s">
        <v>566</v>
      </c>
      <c r="G686" s="10" t="s">
        <v>764</v>
      </c>
      <c r="H686" s="10" t="s">
        <v>826</v>
      </c>
      <c r="I686" s="10" t="s">
        <v>838</v>
      </c>
      <c r="J686" s="11">
        <v>2</v>
      </c>
      <c r="K686" s="15">
        <v>750</v>
      </c>
      <c r="L686" s="15">
        <f t="shared" si="10"/>
        <v>1500</v>
      </c>
      <c r="M686" s="12" t="s">
        <v>846</v>
      </c>
      <c r="N686" s="12" t="s">
        <v>848</v>
      </c>
    </row>
    <row r="687" spans="1:14" s="5" customFormat="1" ht="90" customHeight="1" x14ac:dyDescent="0.35">
      <c r="A687" s="10"/>
      <c r="B687" s="10" t="s">
        <v>14</v>
      </c>
      <c r="C687" s="10" t="s">
        <v>160</v>
      </c>
      <c r="D687" s="10" t="s">
        <v>290</v>
      </c>
      <c r="E687" s="10" t="s">
        <v>415</v>
      </c>
      <c r="F687" s="10" t="s">
        <v>566</v>
      </c>
      <c r="G687" s="10" t="s">
        <v>764</v>
      </c>
      <c r="H687" s="10" t="s">
        <v>826</v>
      </c>
      <c r="I687" s="10" t="s">
        <v>839</v>
      </c>
      <c r="J687" s="11">
        <v>1</v>
      </c>
      <c r="K687" s="15">
        <v>750</v>
      </c>
      <c r="L687" s="15">
        <f t="shared" si="10"/>
        <v>750</v>
      </c>
      <c r="M687" s="12" t="s">
        <v>846</v>
      </c>
      <c r="N687" s="12" t="s">
        <v>848</v>
      </c>
    </row>
    <row r="688" spans="1:14" s="5" customFormat="1" ht="90" customHeight="1" x14ac:dyDescent="0.35">
      <c r="A688" s="10"/>
      <c r="B688" s="10" t="s">
        <v>14</v>
      </c>
      <c r="C688" s="10" t="s">
        <v>161</v>
      </c>
      <c r="D688" s="10" t="s">
        <v>228</v>
      </c>
      <c r="E688" s="10" t="s">
        <v>314</v>
      </c>
      <c r="F688" s="10" t="s">
        <v>468</v>
      </c>
      <c r="G688" s="10" t="s">
        <v>765</v>
      </c>
      <c r="H688" s="10" t="s">
        <v>826</v>
      </c>
      <c r="I688" s="10" t="s">
        <v>830</v>
      </c>
      <c r="J688" s="11">
        <v>1</v>
      </c>
      <c r="K688" s="15">
        <v>790</v>
      </c>
      <c r="L688" s="15">
        <f t="shared" si="10"/>
        <v>790</v>
      </c>
      <c r="M688" s="12" t="s">
        <v>846</v>
      </c>
      <c r="N688" s="12" t="s">
        <v>849</v>
      </c>
    </row>
    <row r="689" spans="1:14" s="5" customFormat="1" ht="90" customHeight="1" x14ac:dyDescent="0.35">
      <c r="A689" s="10"/>
      <c r="B689" s="10" t="s">
        <v>14</v>
      </c>
      <c r="C689" s="10" t="s">
        <v>161</v>
      </c>
      <c r="D689" s="10" t="s">
        <v>228</v>
      </c>
      <c r="E689" s="10" t="s">
        <v>314</v>
      </c>
      <c r="F689" s="10" t="s">
        <v>468</v>
      </c>
      <c r="G689" s="10" t="s">
        <v>765</v>
      </c>
      <c r="H689" s="10" t="s">
        <v>826</v>
      </c>
      <c r="I689" s="10" t="s">
        <v>831</v>
      </c>
      <c r="J689" s="11">
        <v>2</v>
      </c>
      <c r="K689" s="15">
        <v>790</v>
      </c>
      <c r="L689" s="15">
        <f t="shared" si="10"/>
        <v>1580</v>
      </c>
      <c r="M689" s="12" t="s">
        <v>846</v>
      </c>
      <c r="N689" s="12" t="s">
        <v>849</v>
      </c>
    </row>
    <row r="690" spans="1:14" s="5" customFormat="1" ht="90" customHeight="1" x14ac:dyDescent="0.35">
      <c r="A690" s="10"/>
      <c r="B690" s="10" t="s">
        <v>14</v>
      </c>
      <c r="C690" s="10" t="s">
        <v>161</v>
      </c>
      <c r="D690" s="10" t="s">
        <v>228</v>
      </c>
      <c r="E690" s="10" t="s">
        <v>314</v>
      </c>
      <c r="F690" s="10" t="s">
        <v>468</v>
      </c>
      <c r="G690" s="10" t="s">
        <v>765</v>
      </c>
      <c r="H690" s="10" t="s">
        <v>826</v>
      </c>
      <c r="I690" s="10" t="s">
        <v>834</v>
      </c>
      <c r="J690" s="11">
        <v>1</v>
      </c>
      <c r="K690" s="15">
        <v>790</v>
      </c>
      <c r="L690" s="15">
        <f t="shared" si="10"/>
        <v>790</v>
      </c>
      <c r="M690" s="12" t="s">
        <v>846</v>
      </c>
      <c r="N690" s="12" t="s">
        <v>849</v>
      </c>
    </row>
    <row r="691" spans="1:14" s="5" customFormat="1" ht="90" customHeight="1" x14ac:dyDescent="0.35">
      <c r="A691" s="10"/>
      <c r="B691" s="10" t="s">
        <v>14</v>
      </c>
      <c r="C691" s="10" t="s">
        <v>162</v>
      </c>
      <c r="D691" s="10" t="s">
        <v>291</v>
      </c>
      <c r="E691" s="10" t="s">
        <v>416</v>
      </c>
      <c r="F691" s="10" t="s">
        <v>567</v>
      </c>
      <c r="G691" s="10" t="s">
        <v>766</v>
      </c>
      <c r="H691" s="10" t="s">
        <v>826</v>
      </c>
      <c r="I691" s="10" t="s">
        <v>833</v>
      </c>
      <c r="J691" s="11">
        <v>2</v>
      </c>
      <c r="K691" s="15">
        <v>520</v>
      </c>
      <c r="L691" s="15">
        <f t="shared" si="10"/>
        <v>1040</v>
      </c>
      <c r="M691" s="12" t="s">
        <v>846</v>
      </c>
      <c r="N691" s="12" t="s">
        <v>848</v>
      </c>
    </row>
    <row r="692" spans="1:14" s="5" customFormat="1" ht="90" customHeight="1" x14ac:dyDescent="0.35">
      <c r="A692" s="10"/>
      <c r="B692" s="10" t="s">
        <v>14</v>
      </c>
      <c r="C692" s="10" t="s">
        <v>162</v>
      </c>
      <c r="D692" s="10" t="s">
        <v>291</v>
      </c>
      <c r="E692" s="10" t="s">
        <v>416</v>
      </c>
      <c r="F692" s="10" t="s">
        <v>567</v>
      </c>
      <c r="G692" s="10" t="s">
        <v>766</v>
      </c>
      <c r="H692" s="10" t="s">
        <v>826</v>
      </c>
      <c r="I692" s="10" t="s">
        <v>838</v>
      </c>
      <c r="J692" s="11">
        <v>1</v>
      </c>
      <c r="K692" s="15">
        <v>520</v>
      </c>
      <c r="L692" s="15">
        <f t="shared" si="10"/>
        <v>520</v>
      </c>
      <c r="M692" s="12" t="s">
        <v>846</v>
      </c>
      <c r="N692" s="12" t="s">
        <v>848</v>
      </c>
    </row>
    <row r="693" spans="1:14" s="5" customFormat="1" ht="90" customHeight="1" x14ac:dyDescent="0.35">
      <c r="A693" s="10"/>
      <c r="B693" s="10" t="s">
        <v>14</v>
      </c>
      <c r="C693" s="10" t="s">
        <v>162</v>
      </c>
      <c r="D693" s="10" t="s">
        <v>291</v>
      </c>
      <c r="E693" s="10" t="s">
        <v>416</v>
      </c>
      <c r="F693" s="10" t="s">
        <v>567</v>
      </c>
      <c r="G693" s="10" t="s">
        <v>766</v>
      </c>
      <c r="H693" s="10" t="s">
        <v>826</v>
      </c>
      <c r="I693" s="10" t="s">
        <v>834</v>
      </c>
      <c r="J693" s="11">
        <v>2</v>
      </c>
      <c r="K693" s="15">
        <v>520</v>
      </c>
      <c r="L693" s="15">
        <f t="shared" si="10"/>
        <v>1040</v>
      </c>
      <c r="M693" s="12" t="s">
        <v>846</v>
      </c>
      <c r="N693" s="12" t="s">
        <v>848</v>
      </c>
    </row>
    <row r="694" spans="1:14" s="5" customFormat="1" ht="90" customHeight="1" x14ac:dyDescent="0.35">
      <c r="A694" s="10"/>
      <c r="B694" s="10" t="s">
        <v>14</v>
      </c>
      <c r="C694" s="10" t="s">
        <v>162</v>
      </c>
      <c r="D694" s="10" t="s">
        <v>291</v>
      </c>
      <c r="E694" s="10" t="s">
        <v>416</v>
      </c>
      <c r="F694" s="10" t="s">
        <v>567</v>
      </c>
      <c r="G694" s="10" t="s">
        <v>766</v>
      </c>
      <c r="H694" s="10" t="s">
        <v>826</v>
      </c>
      <c r="I694" s="10" t="s">
        <v>839</v>
      </c>
      <c r="J694" s="11">
        <v>3</v>
      </c>
      <c r="K694" s="15">
        <v>520</v>
      </c>
      <c r="L694" s="15">
        <f t="shared" si="10"/>
        <v>1560</v>
      </c>
      <c r="M694" s="12" t="s">
        <v>846</v>
      </c>
      <c r="N694" s="12" t="s">
        <v>848</v>
      </c>
    </row>
    <row r="695" spans="1:14" s="5" customFormat="1" ht="90" customHeight="1" x14ac:dyDescent="0.35">
      <c r="A695" s="10"/>
      <c r="B695" s="10" t="s">
        <v>14</v>
      </c>
      <c r="C695" s="10" t="s">
        <v>162</v>
      </c>
      <c r="D695" s="10" t="s">
        <v>291</v>
      </c>
      <c r="E695" s="10" t="s">
        <v>416</v>
      </c>
      <c r="F695" s="10" t="s">
        <v>567</v>
      </c>
      <c r="G695" s="10" t="s">
        <v>766</v>
      </c>
      <c r="H695" s="10" t="s">
        <v>826</v>
      </c>
      <c r="I695" s="10" t="s">
        <v>841</v>
      </c>
      <c r="J695" s="11">
        <v>2</v>
      </c>
      <c r="K695" s="15">
        <v>520</v>
      </c>
      <c r="L695" s="15">
        <f t="shared" si="10"/>
        <v>1040</v>
      </c>
      <c r="M695" s="12" t="s">
        <v>846</v>
      </c>
      <c r="N695" s="12" t="s">
        <v>848</v>
      </c>
    </row>
    <row r="696" spans="1:14" s="5" customFormat="1" ht="90" customHeight="1" x14ac:dyDescent="0.35">
      <c r="A696" s="10"/>
      <c r="B696" s="10" t="s">
        <v>14</v>
      </c>
      <c r="C696" s="10" t="s">
        <v>162</v>
      </c>
      <c r="D696" s="10" t="s">
        <v>292</v>
      </c>
      <c r="E696" s="10" t="s">
        <v>417</v>
      </c>
      <c r="F696" s="10" t="s">
        <v>568</v>
      </c>
      <c r="G696" s="10" t="s">
        <v>766</v>
      </c>
      <c r="H696" s="10" t="s">
        <v>826</v>
      </c>
      <c r="I696" s="10" t="s">
        <v>842</v>
      </c>
      <c r="J696" s="11">
        <v>1</v>
      </c>
      <c r="K696" s="15">
        <v>520</v>
      </c>
      <c r="L696" s="15">
        <f t="shared" si="10"/>
        <v>520</v>
      </c>
      <c r="M696" s="12" t="s">
        <v>846</v>
      </c>
      <c r="N696" s="12" t="s">
        <v>848</v>
      </c>
    </row>
    <row r="697" spans="1:14" s="5" customFormat="1" ht="90" customHeight="1" x14ac:dyDescent="0.35">
      <c r="A697" s="10"/>
      <c r="B697" s="10" t="s">
        <v>14</v>
      </c>
      <c r="C697" s="10" t="s">
        <v>162</v>
      </c>
      <c r="D697" s="10" t="s">
        <v>292</v>
      </c>
      <c r="E697" s="10" t="s">
        <v>417</v>
      </c>
      <c r="F697" s="10" t="s">
        <v>568</v>
      </c>
      <c r="G697" s="10" t="s">
        <v>766</v>
      </c>
      <c r="H697" s="10" t="s">
        <v>826</v>
      </c>
      <c r="I697" s="10" t="s">
        <v>833</v>
      </c>
      <c r="J697" s="11">
        <v>1</v>
      </c>
      <c r="K697" s="15">
        <v>520</v>
      </c>
      <c r="L697" s="15">
        <f t="shared" si="10"/>
        <v>520</v>
      </c>
      <c r="M697" s="12" t="s">
        <v>846</v>
      </c>
      <c r="N697" s="12" t="s">
        <v>848</v>
      </c>
    </row>
    <row r="698" spans="1:14" s="5" customFormat="1" ht="90" customHeight="1" x14ac:dyDescent="0.35">
      <c r="A698" s="10"/>
      <c r="B698" s="10" t="s">
        <v>14</v>
      </c>
      <c r="C698" s="10" t="s">
        <v>162</v>
      </c>
      <c r="D698" s="10" t="s">
        <v>292</v>
      </c>
      <c r="E698" s="10" t="s">
        <v>417</v>
      </c>
      <c r="F698" s="10" t="s">
        <v>568</v>
      </c>
      <c r="G698" s="10" t="s">
        <v>766</v>
      </c>
      <c r="H698" s="10" t="s">
        <v>826</v>
      </c>
      <c r="I698" s="10" t="s">
        <v>834</v>
      </c>
      <c r="J698" s="11">
        <v>1</v>
      </c>
      <c r="K698" s="15">
        <v>520</v>
      </c>
      <c r="L698" s="15">
        <f t="shared" si="10"/>
        <v>520</v>
      </c>
      <c r="M698" s="12" t="s">
        <v>846</v>
      </c>
      <c r="N698" s="12" t="s">
        <v>848</v>
      </c>
    </row>
    <row r="699" spans="1:14" s="5" customFormat="1" ht="90" customHeight="1" x14ac:dyDescent="0.35">
      <c r="A699" s="10"/>
      <c r="B699" s="10" t="s">
        <v>14</v>
      </c>
      <c r="C699" s="10" t="s">
        <v>162</v>
      </c>
      <c r="D699" s="10" t="s">
        <v>292</v>
      </c>
      <c r="E699" s="10" t="s">
        <v>417</v>
      </c>
      <c r="F699" s="10" t="s">
        <v>568</v>
      </c>
      <c r="G699" s="10" t="s">
        <v>766</v>
      </c>
      <c r="H699" s="10" t="s">
        <v>826</v>
      </c>
      <c r="I699" s="10" t="s">
        <v>839</v>
      </c>
      <c r="J699" s="11">
        <v>1</v>
      </c>
      <c r="K699" s="15">
        <v>520</v>
      </c>
      <c r="L699" s="15">
        <f t="shared" si="10"/>
        <v>520</v>
      </c>
      <c r="M699" s="12" t="s">
        <v>846</v>
      </c>
      <c r="N699" s="12" t="s">
        <v>848</v>
      </c>
    </row>
    <row r="700" spans="1:14" s="5" customFormat="1" ht="90" customHeight="1" x14ac:dyDescent="0.35">
      <c r="A700" s="10"/>
      <c r="B700" s="10" t="s">
        <v>14</v>
      </c>
      <c r="C700" s="10" t="s">
        <v>162</v>
      </c>
      <c r="D700" s="10" t="s">
        <v>292</v>
      </c>
      <c r="E700" s="10" t="s">
        <v>417</v>
      </c>
      <c r="F700" s="10" t="s">
        <v>568</v>
      </c>
      <c r="G700" s="10" t="s">
        <v>766</v>
      </c>
      <c r="H700" s="10" t="s">
        <v>826</v>
      </c>
      <c r="I700" s="10" t="s">
        <v>840</v>
      </c>
      <c r="J700" s="11">
        <v>1</v>
      </c>
      <c r="K700" s="15">
        <v>520</v>
      </c>
      <c r="L700" s="15">
        <f t="shared" si="10"/>
        <v>520</v>
      </c>
      <c r="M700" s="12" t="s">
        <v>846</v>
      </c>
      <c r="N700" s="12" t="s">
        <v>848</v>
      </c>
    </row>
    <row r="701" spans="1:14" s="5" customFormat="1" ht="90" customHeight="1" x14ac:dyDescent="0.35">
      <c r="A701" s="10"/>
      <c r="B701" s="10" t="s">
        <v>14</v>
      </c>
      <c r="C701" s="10" t="s">
        <v>162</v>
      </c>
      <c r="D701" s="10" t="s">
        <v>232</v>
      </c>
      <c r="E701" s="10" t="s">
        <v>418</v>
      </c>
      <c r="F701" s="10" t="s">
        <v>569</v>
      </c>
      <c r="G701" s="10" t="s">
        <v>767</v>
      </c>
      <c r="H701" s="10" t="s">
        <v>826</v>
      </c>
      <c r="I701" s="10" t="s">
        <v>835</v>
      </c>
      <c r="J701" s="11">
        <v>1</v>
      </c>
      <c r="K701" s="15">
        <v>520</v>
      </c>
      <c r="L701" s="15">
        <f t="shared" si="10"/>
        <v>520</v>
      </c>
      <c r="M701" s="12" t="s">
        <v>846</v>
      </c>
      <c r="N701" s="12" t="s">
        <v>848</v>
      </c>
    </row>
    <row r="702" spans="1:14" s="5" customFormat="1" ht="90" customHeight="1" x14ac:dyDescent="0.35">
      <c r="A702" s="10"/>
      <c r="B702" s="10" t="s">
        <v>14</v>
      </c>
      <c r="C702" s="10" t="s">
        <v>162</v>
      </c>
      <c r="D702" s="10" t="s">
        <v>232</v>
      </c>
      <c r="E702" s="10" t="s">
        <v>418</v>
      </c>
      <c r="F702" s="10" t="s">
        <v>569</v>
      </c>
      <c r="G702" s="10" t="s">
        <v>767</v>
      </c>
      <c r="H702" s="10" t="s">
        <v>826</v>
      </c>
      <c r="I702" s="10" t="s">
        <v>837</v>
      </c>
      <c r="J702" s="11">
        <v>1</v>
      </c>
      <c r="K702" s="15">
        <v>520</v>
      </c>
      <c r="L702" s="15">
        <f t="shared" si="10"/>
        <v>520</v>
      </c>
      <c r="M702" s="12" t="s">
        <v>846</v>
      </c>
      <c r="N702" s="12" t="s">
        <v>848</v>
      </c>
    </row>
    <row r="703" spans="1:14" s="5" customFormat="1" ht="90" customHeight="1" x14ac:dyDescent="0.35">
      <c r="A703" s="10"/>
      <c r="B703" s="10" t="s">
        <v>14</v>
      </c>
      <c r="C703" s="10" t="s">
        <v>163</v>
      </c>
      <c r="D703" s="10" t="s">
        <v>293</v>
      </c>
      <c r="E703" s="10" t="s">
        <v>419</v>
      </c>
      <c r="F703" s="10" t="s">
        <v>570</v>
      </c>
      <c r="G703" s="10" t="s">
        <v>768</v>
      </c>
      <c r="H703" s="10" t="s">
        <v>826</v>
      </c>
      <c r="I703" s="10" t="s">
        <v>839</v>
      </c>
      <c r="J703" s="11">
        <v>2</v>
      </c>
      <c r="K703" s="15">
        <v>550</v>
      </c>
      <c r="L703" s="15">
        <f t="shared" si="10"/>
        <v>1100</v>
      </c>
      <c r="M703" s="12" t="s">
        <v>846</v>
      </c>
      <c r="N703" s="12" t="s">
        <v>848</v>
      </c>
    </row>
    <row r="704" spans="1:14" s="5" customFormat="1" ht="90" customHeight="1" x14ac:dyDescent="0.35">
      <c r="A704" s="10"/>
      <c r="B704" s="10" t="s">
        <v>14</v>
      </c>
      <c r="C704" s="10" t="s">
        <v>163</v>
      </c>
      <c r="D704" s="10" t="s">
        <v>293</v>
      </c>
      <c r="E704" s="10" t="s">
        <v>419</v>
      </c>
      <c r="F704" s="10" t="s">
        <v>570</v>
      </c>
      <c r="G704" s="10" t="s">
        <v>768</v>
      </c>
      <c r="H704" s="10" t="s">
        <v>826</v>
      </c>
      <c r="I704" s="10" t="s">
        <v>841</v>
      </c>
      <c r="J704" s="11">
        <v>1</v>
      </c>
      <c r="K704" s="15">
        <v>550</v>
      </c>
      <c r="L704" s="15">
        <f t="shared" si="10"/>
        <v>550</v>
      </c>
      <c r="M704" s="12" t="s">
        <v>846</v>
      </c>
      <c r="N704" s="12" t="s">
        <v>848</v>
      </c>
    </row>
    <row r="705" spans="1:14" s="5" customFormat="1" ht="90" customHeight="1" x14ac:dyDescent="0.35">
      <c r="A705" s="10"/>
      <c r="B705" s="10" t="s">
        <v>14</v>
      </c>
      <c r="C705" s="10" t="s">
        <v>164</v>
      </c>
      <c r="D705" s="10" t="s">
        <v>294</v>
      </c>
      <c r="E705" s="10" t="s">
        <v>420</v>
      </c>
      <c r="F705" s="10" t="s">
        <v>571</v>
      </c>
      <c r="G705" s="10" t="s">
        <v>769</v>
      </c>
      <c r="H705" s="10" t="s">
        <v>826</v>
      </c>
      <c r="I705" s="10" t="s">
        <v>844</v>
      </c>
      <c r="J705" s="11">
        <v>1</v>
      </c>
      <c r="K705" s="15">
        <v>650</v>
      </c>
      <c r="L705" s="15">
        <f t="shared" si="10"/>
        <v>650</v>
      </c>
      <c r="M705" s="12" t="s">
        <v>846</v>
      </c>
      <c r="N705" s="12" t="s">
        <v>847</v>
      </c>
    </row>
    <row r="706" spans="1:14" s="5" customFormat="1" ht="90" customHeight="1" x14ac:dyDescent="0.35">
      <c r="A706" s="10"/>
      <c r="B706" s="10" t="s">
        <v>14</v>
      </c>
      <c r="C706" s="10" t="s">
        <v>164</v>
      </c>
      <c r="D706" s="10" t="s">
        <v>294</v>
      </c>
      <c r="E706" s="10" t="s">
        <v>420</v>
      </c>
      <c r="F706" s="10" t="s">
        <v>571</v>
      </c>
      <c r="G706" s="10" t="s">
        <v>769</v>
      </c>
      <c r="H706" s="10" t="s">
        <v>826</v>
      </c>
      <c r="I706" s="10" t="s">
        <v>834</v>
      </c>
      <c r="J706" s="11">
        <v>1</v>
      </c>
      <c r="K706" s="15">
        <v>650</v>
      </c>
      <c r="L706" s="15">
        <f t="shared" ref="L706:L769" si="11">$J706*K706</f>
        <v>650</v>
      </c>
      <c r="M706" s="12" t="s">
        <v>846</v>
      </c>
      <c r="N706" s="12" t="s">
        <v>847</v>
      </c>
    </row>
    <row r="707" spans="1:14" s="5" customFormat="1" ht="90" customHeight="1" x14ac:dyDescent="0.35">
      <c r="A707" s="10"/>
      <c r="B707" s="10" t="s">
        <v>14</v>
      </c>
      <c r="C707" s="10" t="s">
        <v>164</v>
      </c>
      <c r="D707" s="10" t="s">
        <v>294</v>
      </c>
      <c r="E707" s="10" t="s">
        <v>420</v>
      </c>
      <c r="F707" s="10" t="s">
        <v>571</v>
      </c>
      <c r="G707" s="10" t="s">
        <v>769</v>
      </c>
      <c r="H707" s="10" t="s">
        <v>826</v>
      </c>
      <c r="I707" s="10" t="s">
        <v>841</v>
      </c>
      <c r="J707" s="11">
        <v>1</v>
      </c>
      <c r="K707" s="15">
        <v>650</v>
      </c>
      <c r="L707" s="15">
        <f t="shared" si="11"/>
        <v>650</v>
      </c>
      <c r="M707" s="12" t="s">
        <v>846</v>
      </c>
      <c r="N707" s="12" t="s">
        <v>847</v>
      </c>
    </row>
    <row r="708" spans="1:14" s="5" customFormat="1" ht="90" customHeight="1" x14ac:dyDescent="0.35">
      <c r="A708" s="10"/>
      <c r="B708" s="10" t="s">
        <v>14</v>
      </c>
      <c r="C708" s="10" t="s">
        <v>165</v>
      </c>
      <c r="D708" s="10" t="s">
        <v>295</v>
      </c>
      <c r="E708" s="10" t="s">
        <v>409</v>
      </c>
      <c r="F708" s="10" t="s">
        <v>560</v>
      </c>
      <c r="G708" s="10" t="s">
        <v>766</v>
      </c>
      <c r="H708" s="10" t="s">
        <v>826</v>
      </c>
      <c r="I708" s="10" t="s">
        <v>832</v>
      </c>
      <c r="J708" s="11">
        <v>1</v>
      </c>
      <c r="K708" s="15">
        <v>590</v>
      </c>
      <c r="L708" s="15">
        <f t="shared" si="11"/>
        <v>590</v>
      </c>
      <c r="M708" s="12" t="s">
        <v>846</v>
      </c>
      <c r="N708" s="12" t="s">
        <v>848</v>
      </c>
    </row>
    <row r="709" spans="1:14" s="5" customFormat="1" ht="90" customHeight="1" x14ac:dyDescent="0.35">
      <c r="A709" s="10"/>
      <c r="B709" s="10" t="s">
        <v>14</v>
      </c>
      <c r="C709" s="10" t="s">
        <v>165</v>
      </c>
      <c r="D709" s="10" t="s">
        <v>295</v>
      </c>
      <c r="E709" s="10" t="s">
        <v>409</v>
      </c>
      <c r="F709" s="10" t="s">
        <v>560</v>
      </c>
      <c r="G709" s="10" t="s">
        <v>766</v>
      </c>
      <c r="H709" s="10" t="s">
        <v>826</v>
      </c>
      <c r="I709" s="10" t="s">
        <v>839</v>
      </c>
      <c r="J709" s="11">
        <v>1</v>
      </c>
      <c r="K709" s="15">
        <v>590</v>
      </c>
      <c r="L709" s="15">
        <f t="shared" si="11"/>
        <v>590</v>
      </c>
      <c r="M709" s="12" t="s">
        <v>846</v>
      </c>
      <c r="N709" s="12" t="s">
        <v>848</v>
      </c>
    </row>
    <row r="710" spans="1:14" s="5" customFormat="1" ht="90" customHeight="1" x14ac:dyDescent="0.35">
      <c r="A710" s="10"/>
      <c r="B710" s="10" t="s">
        <v>14</v>
      </c>
      <c r="C710" s="10" t="s">
        <v>166</v>
      </c>
      <c r="D710" s="10" t="s">
        <v>296</v>
      </c>
      <c r="E710" s="10" t="s">
        <v>421</v>
      </c>
      <c r="F710" s="10" t="s">
        <v>572</v>
      </c>
      <c r="G710" s="10" t="s">
        <v>770</v>
      </c>
      <c r="H710" s="10" t="s">
        <v>826</v>
      </c>
      <c r="I710" s="10" t="s">
        <v>841</v>
      </c>
      <c r="J710" s="11">
        <v>1</v>
      </c>
      <c r="K710" s="15">
        <v>590</v>
      </c>
      <c r="L710" s="15">
        <f t="shared" si="11"/>
        <v>590</v>
      </c>
      <c r="M710" s="12" t="s">
        <v>846</v>
      </c>
      <c r="N710" s="12" t="s">
        <v>848</v>
      </c>
    </row>
    <row r="711" spans="1:14" s="5" customFormat="1" ht="90" customHeight="1" x14ac:dyDescent="0.35">
      <c r="A711" s="10"/>
      <c r="B711" s="10" t="s">
        <v>14</v>
      </c>
      <c r="C711" s="10" t="s">
        <v>167</v>
      </c>
      <c r="D711" s="10" t="s">
        <v>293</v>
      </c>
      <c r="E711" s="10" t="s">
        <v>422</v>
      </c>
      <c r="F711" s="10" t="s">
        <v>573</v>
      </c>
      <c r="G711" s="10" t="s">
        <v>771</v>
      </c>
      <c r="H711" s="10" t="s">
        <v>826</v>
      </c>
      <c r="I711" s="10" t="s">
        <v>834</v>
      </c>
      <c r="J711" s="11">
        <v>1</v>
      </c>
      <c r="K711" s="15">
        <v>590</v>
      </c>
      <c r="L711" s="15">
        <f t="shared" si="11"/>
        <v>590</v>
      </c>
      <c r="M711" s="12" t="s">
        <v>846</v>
      </c>
      <c r="N711" s="12" t="s">
        <v>848</v>
      </c>
    </row>
    <row r="712" spans="1:14" s="5" customFormat="1" ht="90" customHeight="1" x14ac:dyDescent="0.35">
      <c r="A712" s="10"/>
      <c r="B712" s="10" t="s">
        <v>14</v>
      </c>
      <c r="C712" s="10" t="s">
        <v>167</v>
      </c>
      <c r="D712" s="10" t="s">
        <v>293</v>
      </c>
      <c r="E712" s="10" t="s">
        <v>422</v>
      </c>
      <c r="F712" s="10" t="s">
        <v>573</v>
      </c>
      <c r="G712" s="10" t="s">
        <v>771</v>
      </c>
      <c r="H712" s="10" t="s">
        <v>826</v>
      </c>
      <c r="I712" s="10" t="s">
        <v>839</v>
      </c>
      <c r="J712" s="11">
        <v>1</v>
      </c>
      <c r="K712" s="15">
        <v>590</v>
      </c>
      <c r="L712" s="15">
        <f t="shared" si="11"/>
        <v>590</v>
      </c>
      <c r="M712" s="12" t="s">
        <v>846</v>
      </c>
      <c r="N712" s="12" t="s">
        <v>848</v>
      </c>
    </row>
    <row r="713" spans="1:14" s="5" customFormat="1" ht="90" customHeight="1" x14ac:dyDescent="0.35">
      <c r="A713" s="10"/>
      <c r="B713" s="10" t="s">
        <v>14</v>
      </c>
      <c r="C713" s="10" t="s">
        <v>167</v>
      </c>
      <c r="D713" s="10" t="s">
        <v>293</v>
      </c>
      <c r="E713" s="10" t="s">
        <v>422</v>
      </c>
      <c r="F713" s="10" t="s">
        <v>573</v>
      </c>
      <c r="G713" s="10" t="s">
        <v>771</v>
      </c>
      <c r="H713" s="10" t="s">
        <v>826</v>
      </c>
      <c r="I713" s="10" t="s">
        <v>840</v>
      </c>
      <c r="J713" s="11">
        <v>1</v>
      </c>
      <c r="K713" s="15">
        <v>590</v>
      </c>
      <c r="L713" s="15">
        <f t="shared" si="11"/>
        <v>590</v>
      </c>
      <c r="M713" s="12" t="s">
        <v>846</v>
      </c>
      <c r="N713" s="12" t="s">
        <v>848</v>
      </c>
    </row>
    <row r="714" spans="1:14" s="5" customFormat="1" ht="90" customHeight="1" x14ac:dyDescent="0.35">
      <c r="A714" s="10"/>
      <c r="B714" s="10" t="s">
        <v>14</v>
      </c>
      <c r="C714" s="10" t="s">
        <v>168</v>
      </c>
      <c r="D714" s="10" t="s">
        <v>296</v>
      </c>
      <c r="E714" s="10" t="s">
        <v>423</v>
      </c>
      <c r="F714" s="10" t="s">
        <v>574</v>
      </c>
      <c r="G714" s="10" t="s">
        <v>772</v>
      </c>
      <c r="H714" s="10" t="s">
        <v>826</v>
      </c>
      <c r="I714" s="10" t="s">
        <v>831</v>
      </c>
      <c r="J714" s="11">
        <v>1</v>
      </c>
      <c r="K714" s="15">
        <v>890</v>
      </c>
      <c r="L714" s="15">
        <f t="shared" si="11"/>
        <v>890</v>
      </c>
      <c r="M714" s="12" t="s">
        <v>846</v>
      </c>
      <c r="N714" s="12" t="s">
        <v>848</v>
      </c>
    </row>
    <row r="715" spans="1:14" s="5" customFormat="1" ht="90" customHeight="1" x14ac:dyDescent="0.35">
      <c r="A715" s="10"/>
      <c r="B715" s="10" t="s">
        <v>14</v>
      </c>
      <c r="C715" s="10" t="s">
        <v>169</v>
      </c>
      <c r="D715" s="10" t="s">
        <v>296</v>
      </c>
      <c r="E715" s="10" t="s">
        <v>424</v>
      </c>
      <c r="F715" s="10" t="s">
        <v>575</v>
      </c>
      <c r="G715" s="10" t="s">
        <v>773</v>
      </c>
      <c r="H715" s="10" t="s">
        <v>826</v>
      </c>
      <c r="I715" s="10" t="s">
        <v>838</v>
      </c>
      <c r="J715" s="11">
        <v>1</v>
      </c>
      <c r="K715" s="15">
        <v>650</v>
      </c>
      <c r="L715" s="15">
        <f t="shared" si="11"/>
        <v>650</v>
      </c>
      <c r="M715" s="12" t="s">
        <v>846</v>
      </c>
      <c r="N715" s="12" t="s">
        <v>852</v>
      </c>
    </row>
    <row r="716" spans="1:14" s="5" customFormat="1" ht="90" customHeight="1" x14ac:dyDescent="0.35">
      <c r="A716" s="10"/>
      <c r="B716" s="10" t="s">
        <v>14</v>
      </c>
      <c r="C716" s="10" t="s">
        <v>169</v>
      </c>
      <c r="D716" s="10" t="s">
        <v>296</v>
      </c>
      <c r="E716" s="10" t="s">
        <v>424</v>
      </c>
      <c r="F716" s="10" t="s">
        <v>575</v>
      </c>
      <c r="G716" s="10" t="s">
        <v>773</v>
      </c>
      <c r="H716" s="10" t="s">
        <v>826</v>
      </c>
      <c r="I716" s="10" t="s">
        <v>834</v>
      </c>
      <c r="J716" s="11">
        <v>1</v>
      </c>
      <c r="K716" s="15">
        <v>650</v>
      </c>
      <c r="L716" s="15">
        <f t="shared" si="11"/>
        <v>650</v>
      </c>
      <c r="M716" s="12" t="s">
        <v>846</v>
      </c>
      <c r="N716" s="12" t="s">
        <v>852</v>
      </c>
    </row>
    <row r="717" spans="1:14" s="5" customFormat="1" ht="90" customHeight="1" x14ac:dyDescent="0.35">
      <c r="A717" s="10"/>
      <c r="B717" s="10" t="s">
        <v>14</v>
      </c>
      <c r="C717" s="10" t="s">
        <v>169</v>
      </c>
      <c r="D717" s="10" t="s">
        <v>296</v>
      </c>
      <c r="E717" s="10" t="s">
        <v>424</v>
      </c>
      <c r="F717" s="10" t="s">
        <v>575</v>
      </c>
      <c r="G717" s="10" t="s">
        <v>773</v>
      </c>
      <c r="H717" s="10" t="s">
        <v>826</v>
      </c>
      <c r="I717" s="10" t="s">
        <v>839</v>
      </c>
      <c r="J717" s="11">
        <v>1</v>
      </c>
      <c r="K717" s="15">
        <v>650</v>
      </c>
      <c r="L717" s="15">
        <f t="shared" si="11"/>
        <v>650</v>
      </c>
      <c r="M717" s="12" t="s">
        <v>846</v>
      </c>
      <c r="N717" s="12" t="s">
        <v>852</v>
      </c>
    </row>
    <row r="718" spans="1:14" s="5" customFormat="1" ht="90" customHeight="1" x14ac:dyDescent="0.35">
      <c r="A718" s="10"/>
      <c r="B718" s="10" t="s">
        <v>14</v>
      </c>
      <c r="C718" s="10" t="s">
        <v>170</v>
      </c>
      <c r="D718" s="10" t="s">
        <v>296</v>
      </c>
      <c r="E718" s="10" t="s">
        <v>421</v>
      </c>
      <c r="F718" s="10" t="s">
        <v>572</v>
      </c>
      <c r="G718" s="10" t="s">
        <v>774</v>
      </c>
      <c r="H718" s="10" t="s">
        <v>826</v>
      </c>
      <c r="I718" s="10" t="s">
        <v>838</v>
      </c>
      <c r="J718" s="11">
        <v>1</v>
      </c>
      <c r="K718" s="15">
        <v>1400</v>
      </c>
      <c r="L718" s="15">
        <f t="shared" si="11"/>
        <v>1400</v>
      </c>
      <c r="M718" s="12" t="s">
        <v>846</v>
      </c>
      <c r="N718" s="12" t="s">
        <v>848</v>
      </c>
    </row>
    <row r="719" spans="1:14" s="5" customFormat="1" ht="90" customHeight="1" x14ac:dyDescent="0.35">
      <c r="A719" s="10"/>
      <c r="B719" s="10" t="s">
        <v>14</v>
      </c>
      <c r="C719" s="10" t="s">
        <v>170</v>
      </c>
      <c r="D719" s="10" t="s">
        <v>296</v>
      </c>
      <c r="E719" s="10" t="s">
        <v>421</v>
      </c>
      <c r="F719" s="10" t="s">
        <v>572</v>
      </c>
      <c r="G719" s="10" t="s">
        <v>774</v>
      </c>
      <c r="H719" s="10" t="s">
        <v>826</v>
      </c>
      <c r="I719" s="10" t="s">
        <v>839</v>
      </c>
      <c r="J719" s="11">
        <v>1</v>
      </c>
      <c r="K719" s="15">
        <v>1400</v>
      </c>
      <c r="L719" s="15">
        <f t="shared" si="11"/>
        <v>1400</v>
      </c>
      <c r="M719" s="12" t="s">
        <v>846</v>
      </c>
      <c r="N719" s="12" t="s">
        <v>848</v>
      </c>
    </row>
    <row r="720" spans="1:14" s="5" customFormat="1" ht="90" customHeight="1" x14ac:dyDescent="0.35">
      <c r="A720" s="10"/>
      <c r="B720" s="10" t="s">
        <v>14</v>
      </c>
      <c r="C720" s="10" t="s">
        <v>171</v>
      </c>
      <c r="D720" s="10" t="s">
        <v>296</v>
      </c>
      <c r="E720" s="10" t="s">
        <v>425</v>
      </c>
      <c r="F720" s="10" t="s">
        <v>576</v>
      </c>
      <c r="G720" s="10" t="s">
        <v>770</v>
      </c>
      <c r="H720" s="10" t="s">
        <v>826</v>
      </c>
      <c r="I720" s="10" t="s">
        <v>838</v>
      </c>
      <c r="J720" s="11">
        <v>2</v>
      </c>
      <c r="K720" s="15">
        <v>650</v>
      </c>
      <c r="L720" s="15">
        <f t="shared" si="11"/>
        <v>1300</v>
      </c>
      <c r="M720" s="12" t="s">
        <v>846</v>
      </c>
      <c r="N720" s="12" t="s">
        <v>848</v>
      </c>
    </row>
    <row r="721" spans="1:14" s="5" customFormat="1" ht="90" customHeight="1" x14ac:dyDescent="0.35">
      <c r="A721" s="10"/>
      <c r="B721" s="10" t="s">
        <v>14</v>
      </c>
      <c r="C721" s="10" t="s">
        <v>171</v>
      </c>
      <c r="D721" s="10" t="s">
        <v>296</v>
      </c>
      <c r="E721" s="10" t="s">
        <v>425</v>
      </c>
      <c r="F721" s="10" t="s">
        <v>576</v>
      </c>
      <c r="G721" s="10" t="s">
        <v>770</v>
      </c>
      <c r="H721" s="10" t="s">
        <v>826</v>
      </c>
      <c r="I721" s="10" t="s">
        <v>839</v>
      </c>
      <c r="J721" s="11">
        <v>1</v>
      </c>
      <c r="K721" s="15">
        <v>650</v>
      </c>
      <c r="L721" s="15">
        <f t="shared" si="11"/>
        <v>650</v>
      </c>
      <c r="M721" s="12" t="s">
        <v>846</v>
      </c>
      <c r="N721" s="12" t="s">
        <v>848</v>
      </c>
    </row>
    <row r="722" spans="1:14" s="5" customFormat="1" ht="90" customHeight="1" x14ac:dyDescent="0.35">
      <c r="A722" s="10"/>
      <c r="B722" s="10" t="s">
        <v>14</v>
      </c>
      <c r="C722" s="10" t="s">
        <v>172</v>
      </c>
      <c r="D722" s="10" t="s">
        <v>283</v>
      </c>
      <c r="E722" s="10" t="s">
        <v>426</v>
      </c>
      <c r="F722" s="10" t="s">
        <v>577</v>
      </c>
      <c r="G722" s="10" t="s">
        <v>775</v>
      </c>
      <c r="H722" s="10" t="s">
        <v>825</v>
      </c>
      <c r="I722" s="10" t="s">
        <v>838</v>
      </c>
      <c r="J722" s="11">
        <v>1</v>
      </c>
      <c r="K722" s="15">
        <v>490</v>
      </c>
      <c r="L722" s="15">
        <f t="shared" si="11"/>
        <v>490</v>
      </c>
      <c r="M722" s="12" t="s">
        <v>846</v>
      </c>
      <c r="N722" s="12" t="s">
        <v>848</v>
      </c>
    </row>
    <row r="723" spans="1:14" s="5" customFormat="1" ht="90" customHeight="1" x14ac:dyDescent="0.35">
      <c r="A723" s="10"/>
      <c r="B723" s="10" t="s">
        <v>14</v>
      </c>
      <c r="C723" s="10" t="s">
        <v>172</v>
      </c>
      <c r="D723" s="10" t="s">
        <v>283</v>
      </c>
      <c r="E723" s="10" t="s">
        <v>426</v>
      </c>
      <c r="F723" s="10" t="s">
        <v>577</v>
      </c>
      <c r="G723" s="10" t="s">
        <v>775</v>
      </c>
      <c r="H723" s="10" t="s">
        <v>825</v>
      </c>
      <c r="I723" s="10" t="s">
        <v>839</v>
      </c>
      <c r="J723" s="11">
        <v>1</v>
      </c>
      <c r="K723" s="15">
        <v>490</v>
      </c>
      <c r="L723" s="15">
        <f t="shared" si="11"/>
        <v>490</v>
      </c>
      <c r="M723" s="12" t="s">
        <v>846</v>
      </c>
      <c r="N723" s="12" t="s">
        <v>848</v>
      </c>
    </row>
    <row r="724" spans="1:14" s="5" customFormat="1" ht="90" customHeight="1" x14ac:dyDescent="0.35">
      <c r="A724" s="10"/>
      <c r="B724" s="10" t="s">
        <v>14</v>
      </c>
      <c r="C724" s="10" t="s">
        <v>172</v>
      </c>
      <c r="D724" s="10" t="s">
        <v>283</v>
      </c>
      <c r="E724" s="10" t="s">
        <v>426</v>
      </c>
      <c r="F724" s="10" t="s">
        <v>577</v>
      </c>
      <c r="G724" s="10" t="s">
        <v>775</v>
      </c>
      <c r="H724" s="10" t="s">
        <v>825</v>
      </c>
      <c r="I724" s="10" t="s">
        <v>840</v>
      </c>
      <c r="J724" s="11">
        <v>1</v>
      </c>
      <c r="K724" s="15">
        <v>490</v>
      </c>
      <c r="L724" s="15">
        <f t="shared" si="11"/>
        <v>490</v>
      </c>
      <c r="M724" s="12" t="s">
        <v>846</v>
      </c>
      <c r="N724" s="12" t="s">
        <v>848</v>
      </c>
    </row>
    <row r="725" spans="1:14" s="5" customFormat="1" ht="90" customHeight="1" x14ac:dyDescent="0.35">
      <c r="A725" s="10"/>
      <c r="B725" s="10" t="s">
        <v>14</v>
      </c>
      <c r="C725" s="10" t="s">
        <v>173</v>
      </c>
      <c r="D725" s="10" t="s">
        <v>228</v>
      </c>
      <c r="E725" s="10" t="s">
        <v>427</v>
      </c>
      <c r="F725" s="10" t="s">
        <v>578</v>
      </c>
      <c r="G725" s="10" t="s">
        <v>776</v>
      </c>
      <c r="H725" s="10" t="s">
        <v>828</v>
      </c>
      <c r="I725" s="10" t="s">
        <v>844</v>
      </c>
      <c r="J725" s="11">
        <v>1</v>
      </c>
      <c r="K725" s="15">
        <v>890</v>
      </c>
      <c r="L725" s="15">
        <f t="shared" si="11"/>
        <v>890</v>
      </c>
      <c r="M725" s="12" t="s">
        <v>846</v>
      </c>
      <c r="N725" s="12" t="s">
        <v>849</v>
      </c>
    </row>
    <row r="726" spans="1:14" s="5" customFormat="1" ht="90" customHeight="1" x14ac:dyDescent="0.35">
      <c r="A726" s="10"/>
      <c r="B726" s="10" t="s">
        <v>14</v>
      </c>
      <c r="C726" s="10" t="s">
        <v>173</v>
      </c>
      <c r="D726" s="10" t="s">
        <v>228</v>
      </c>
      <c r="E726" s="10" t="s">
        <v>427</v>
      </c>
      <c r="F726" s="10" t="s">
        <v>578</v>
      </c>
      <c r="G726" s="10" t="s">
        <v>776</v>
      </c>
      <c r="H726" s="10" t="s">
        <v>828</v>
      </c>
      <c r="I726" s="10" t="s">
        <v>837</v>
      </c>
      <c r="J726" s="11">
        <v>-1</v>
      </c>
      <c r="K726" s="15">
        <v>890</v>
      </c>
      <c r="L726" s="15">
        <f t="shared" si="11"/>
        <v>-890</v>
      </c>
      <c r="M726" s="12" t="s">
        <v>846</v>
      </c>
      <c r="N726" s="12" t="s">
        <v>849</v>
      </c>
    </row>
    <row r="727" spans="1:14" s="5" customFormat="1" ht="90" customHeight="1" x14ac:dyDescent="0.35">
      <c r="A727" s="10"/>
      <c r="B727" s="10" t="s">
        <v>14</v>
      </c>
      <c r="C727" s="10" t="s">
        <v>173</v>
      </c>
      <c r="D727" s="10" t="s">
        <v>228</v>
      </c>
      <c r="E727" s="10" t="s">
        <v>427</v>
      </c>
      <c r="F727" s="10" t="s">
        <v>578</v>
      </c>
      <c r="G727" s="10" t="s">
        <v>776</v>
      </c>
      <c r="H727" s="10" t="s">
        <v>828</v>
      </c>
      <c r="I727" s="10" t="s">
        <v>833</v>
      </c>
      <c r="J727" s="11">
        <v>-2</v>
      </c>
      <c r="K727" s="15">
        <v>890</v>
      </c>
      <c r="L727" s="15">
        <f t="shared" si="11"/>
        <v>-1780</v>
      </c>
      <c r="M727" s="12" t="s">
        <v>846</v>
      </c>
      <c r="N727" s="12" t="s">
        <v>849</v>
      </c>
    </row>
    <row r="728" spans="1:14" s="5" customFormat="1" ht="90" customHeight="1" x14ac:dyDescent="0.35">
      <c r="A728" s="10"/>
      <c r="B728" s="10" t="s">
        <v>14</v>
      </c>
      <c r="C728" s="10" t="s">
        <v>173</v>
      </c>
      <c r="D728" s="10" t="s">
        <v>228</v>
      </c>
      <c r="E728" s="10" t="s">
        <v>427</v>
      </c>
      <c r="F728" s="10" t="s">
        <v>578</v>
      </c>
      <c r="G728" s="10" t="s">
        <v>776</v>
      </c>
      <c r="H728" s="10" t="s">
        <v>828</v>
      </c>
      <c r="I728" s="10" t="s">
        <v>834</v>
      </c>
      <c r="J728" s="11">
        <v>-1</v>
      </c>
      <c r="K728" s="15">
        <v>890</v>
      </c>
      <c r="L728" s="15">
        <f t="shared" si="11"/>
        <v>-890</v>
      </c>
      <c r="M728" s="12" t="s">
        <v>846</v>
      </c>
      <c r="N728" s="12" t="s">
        <v>849</v>
      </c>
    </row>
    <row r="729" spans="1:14" s="5" customFormat="1" ht="90" customHeight="1" x14ac:dyDescent="0.35">
      <c r="A729" s="10"/>
      <c r="B729" s="10" t="s">
        <v>14</v>
      </c>
      <c r="C729" s="10" t="s">
        <v>173</v>
      </c>
      <c r="D729" s="10" t="s">
        <v>228</v>
      </c>
      <c r="E729" s="10" t="s">
        <v>427</v>
      </c>
      <c r="F729" s="10" t="s">
        <v>578</v>
      </c>
      <c r="G729" s="10" t="s">
        <v>776</v>
      </c>
      <c r="H729" s="10" t="s">
        <v>828</v>
      </c>
      <c r="I729" s="10" t="s">
        <v>839</v>
      </c>
      <c r="J729" s="11">
        <v>-1</v>
      </c>
      <c r="K729" s="15">
        <v>890</v>
      </c>
      <c r="L729" s="15">
        <f t="shared" si="11"/>
        <v>-890</v>
      </c>
      <c r="M729" s="12" t="s">
        <v>846</v>
      </c>
      <c r="N729" s="12" t="s">
        <v>849</v>
      </c>
    </row>
    <row r="730" spans="1:14" s="5" customFormat="1" ht="90" customHeight="1" x14ac:dyDescent="0.35">
      <c r="A730" s="10"/>
      <c r="B730" s="10" t="s">
        <v>14</v>
      </c>
      <c r="C730" s="10" t="s">
        <v>173</v>
      </c>
      <c r="D730" s="10" t="s">
        <v>228</v>
      </c>
      <c r="E730" s="10" t="s">
        <v>427</v>
      </c>
      <c r="F730" s="10" t="s">
        <v>578</v>
      </c>
      <c r="G730" s="10" t="s">
        <v>776</v>
      </c>
      <c r="H730" s="10" t="s">
        <v>828</v>
      </c>
      <c r="I730" s="10" t="s">
        <v>841</v>
      </c>
      <c r="J730" s="11">
        <v>1</v>
      </c>
      <c r="K730" s="15">
        <v>890</v>
      </c>
      <c r="L730" s="15">
        <f t="shared" si="11"/>
        <v>890</v>
      </c>
      <c r="M730" s="12" t="s">
        <v>846</v>
      </c>
      <c r="N730" s="12" t="s">
        <v>849</v>
      </c>
    </row>
    <row r="731" spans="1:14" s="5" customFormat="1" ht="90" customHeight="1" x14ac:dyDescent="0.35">
      <c r="A731" s="10"/>
      <c r="B731" s="10" t="s">
        <v>14</v>
      </c>
      <c r="C731" s="10" t="s">
        <v>174</v>
      </c>
      <c r="D731" s="10" t="s">
        <v>221</v>
      </c>
      <c r="E731" s="10" t="s">
        <v>428</v>
      </c>
      <c r="F731" s="10" t="s">
        <v>579</v>
      </c>
      <c r="G731" s="10" t="s">
        <v>777</v>
      </c>
      <c r="H731" s="10" t="s">
        <v>826</v>
      </c>
      <c r="I731" s="10" t="s">
        <v>830</v>
      </c>
      <c r="J731" s="11">
        <v>1</v>
      </c>
      <c r="K731" s="15">
        <v>1200</v>
      </c>
      <c r="L731" s="15">
        <f t="shared" si="11"/>
        <v>1200</v>
      </c>
      <c r="M731" s="12" t="s">
        <v>846</v>
      </c>
      <c r="N731" s="12" t="s">
        <v>847</v>
      </c>
    </row>
    <row r="732" spans="1:14" s="5" customFormat="1" ht="90" customHeight="1" x14ac:dyDescent="0.35">
      <c r="A732" s="10"/>
      <c r="B732" s="10" t="s">
        <v>14</v>
      </c>
      <c r="C732" s="10" t="s">
        <v>174</v>
      </c>
      <c r="D732" s="10" t="s">
        <v>221</v>
      </c>
      <c r="E732" s="10" t="s">
        <v>428</v>
      </c>
      <c r="F732" s="10" t="s">
        <v>579</v>
      </c>
      <c r="G732" s="10" t="s">
        <v>777</v>
      </c>
      <c r="H732" s="10" t="s">
        <v>826</v>
      </c>
      <c r="I732" s="10" t="s">
        <v>836</v>
      </c>
      <c r="J732" s="11">
        <v>2</v>
      </c>
      <c r="K732" s="15">
        <v>1200</v>
      </c>
      <c r="L732" s="15">
        <f t="shared" si="11"/>
        <v>2400</v>
      </c>
      <c r="M732" s="12" t="s">
        <v>846</v>
      </c>
      <c r="N732" s="12" t="s">
        <v>847</v>
      </c>
    </row>
    <row r="733" spans="1:14" s="5" customFormat="1" ht="90" customHeight="1" x14ac:dyDescent="0.35">
      <c r="A733" s="10"/>
      <c r="B733" s="10" t="s">
        <v>14</v>
      </c>
      <c r="C733" s="10" t="s">
        <v>174</v>
      </c>
      <c r="D733" s="10" t="s">
        <v>221</v>
      </c>
      <c r="E733" s="10" t="s">
        <v>428</v>
      </c>
      <c r="F733" s="10" t="s">
        <v>579</v>
      </c>
      <c r="G733" s="10" t="s">
        <v>777</v>
      </c>
      <c r="H733" s="10" t="s">
        <v>826</v>
      </c>
      <c r="I733" s="10" t="s">
        <v>837</v>
      </c>
      <c r="J733" s="11">
        <v>1</v>
      </c>
      <c r="K733" s="15">
        <v>1200</v>
      </c>
      <c r="L733" s="15">
        <f t="shared" si="11"/>
        <v>1200</v>
      </c>
      <c r="M733" s="12" t="s">
        <v>846</v>
      </c>
      <c r="N733" s="12" t="s">
        <v>847</v>
      </c>
    </row>
    <row r="734" spans="1:14" s="5" customFormat="1" ht="90" customHeight="1" x14ac:dyDescent="0.35">
      <c r="A734" s="10"/>
      <c r="B734" s="10" t="s">
        <v>14</v>
      </c>
      <c r="C734" s="10" t="s">
        <v>174</v>
      </c>
      <c r="D734" s="10" t="s">
        <v>221</v>
      </c>
      <c r="E734" s="10" t="s">
        <v>428</v>
      </c>
      <c r="F734" s="10" t="s">
        <v>579</v>
      </c>
      <c r="G734" s="10" t="s">
        <v>777</v>
      </c>
      <c r="H734" s="10" t="s">
        <v>826</v>
      </c>
      <c r="I734" s="10" t="s">
        <v>832</v>
      </c>
      <c r="J734" s="11">
        <v>1</v>
      </c>
      <c r="K734" s="15">
        <v>1200</v>
      </c>
      <c r="L734" s="15">
        <f t="shared" si="11"/>
        <v>1200</v>
      </c>
      <c r="M734" s="12" t="s">
        <v>846</v>
      </c>
      <c r="N734" s="12" t="s">
        <v>847</v>
      </c>
    </row>
    <row r="735" spans="1:14" s="5" customFormat="1" ht="90" customHeight="1" x14ac:dyDescent="0.35">
      <c r="A735" s="10"/>
      <c r="B735" s="10" t="s">
        <v>14</v>
      </c>
      <c r="C735" s="10" t="s">
        <v>174</v>
      </c>
      <c r="D735" s="10" t="s">
        <v>221</v>
      </c>
      <c r="E735" s="10" t="s">
        <v>428</v>
      </c>
      <c r="F735" s="10" t="s">
        <v>579</v>
      </c>
      <c r="G735" s="10" t="s">
        <v>777</v>
      </c>
      <c r="H735" s="10" t="s">
        <v>826</v>
      </c>
      <c r="I735" s="10" t="s">
        <v>834</v>
      </c>
      <c r="J735" s="11">
        <v>1</v>
      </c>
      <c r="K735" s="15">
        <v>1200</v>
      </c>
      <c r="L735" s="15">
        <f t="shared" si="11"/>
        <v>1200</v>
      </c>
      <c r="M735" s="12" t="s">
        <v>846</v>
      </c>
      <c r="N735" s="12" t="s">
        <v>847</v>
      </c>
    </row>
    <row r="736" spans="1:14" s="5" customFormat="1" ht="90" customHeight="1" x14ac:dyDescent="0.35">
      <c r="A736" s="10"/>
      <c r="B736" s="10" t="s">
        <v>14</v>
      </c>
      <c r="C736" s="10" t="s">
        <v>174</v>
      </c>
      <c r="D736" s="10" t="s">
        <v>221</v>
      </c>
      <c r="E736" s="10" t="s">
        <v>428</v>
      </c>
      <c r="F736" s="10" t="s">
        <v>579</v>
      </c>
      <c r="G736" s="10" t="s">
        <v>777</v>
      </c>
      <c r="H736" s="10" t="s">
        <v>826</v>
      </c>
      <c r="I736" s="10" t="s">
        <v>839</v>
      </c>
      <c r="J736" s="11">
        <v>1</v>
      </c>
      <c r="K736" s="15">
        <v>1200</v>
      </c>
      <c r="L736" s="15">
        <f t="shared" si="11"/>
        <v>1200</v>
      </c>
      <c r="M736" s="12" t="s">
        <v>846</v>
      </c>
      <c r="N736" s="12" t="s">
        <v>847</v>
      </c>
    </row>
    <row r="737" spans="1:14" s="5" customFormat="1" ht="90" customHeight="1" x14ac:dyDescent="0.35">
      <c r="A737" s="10"/>
      <c r="B737" s="10" t="s">
        <v>14</v>
      </c>
      <c r="C737" s="10" t="s">
        <v>174</v>
      </c>
      <c r="D737" s="10" t="s">
        <v>221</v>
      </c>
      <c r="E737" s="10" t="s">
        <v>325</v>
      </c>
      <c r="F737" s="10" t="s">
        <v>478</v>
      </c>
      <c r="G737" s="10" t="s">
        <v>777</v>
      </c>
      <c r="H737" s="10" t="s">
        <v>826</v>
      </c>
      <c r="I737" s="10" t="s">
        <v>833</v>
      </c>
      <c r="J737" s="11">
        <v>1</v>
      </c>
      <c r="K737" s="15">
        <v>1200</v>
      </c>
      <c r="L737" s="15">
        <f t="shared" si="11"/>
        <v>1200</v>
      </c>
      <c r="M737" s="12" t="s">
        <v>846</v>
      </c>
      <c r="N737" s="12" t="s">
        <v>847</v>
      </c>
    </row>
    <row r="738" spans="1:14" s="5" customFormat="1" ht="90" customHeight="1" x14ac:dyDescent="0.35">
      <c r="A738" s="10"/>
      <c r="B738" s="10" t="s">
        <v>14</v>
      </c>
      <c r="C738" s="10" t="s">
        <v>174</v>
      </c>
      <c r="D738" s="10" t="s">
        <v>221</v>
      </c>
      <c r="E738" s="10" t="s">
        <v>325</v>
      </c>
      <c r="F738" s="10" t="s">
        <v>478</v>
      </c>
      <c r="G738" s="10" t="s">
        <v>777</v>
      </c>
      <c r="H738" s="10" t="s">
        <v>826</v>
      </c>
      <c r="I738" s="10" t="s">
        <v>838</v>
      </c>
      <c r="J738" s="11">
        <v>1</v>
      </c>
      <c r="K738" s="15">
        <v>1200</v>
      </c>
      <c r="L738" s="15">
        <f t="shared" si="11"/>
        <v>1200</v>
      </c>
      <c r="M738" s="12" t="s">
        <v>846</v>
      </c>
      <c r="N738" s="12" t="s">
        <v>847</v>
      </c>
    </row>
    <row r="739" spans="1:14" s="5" customFormat="1" ht="90" customHeight="1" x14ac:dyDescent="0.35">
      <c r="A739" s="10"/>
      <c r="B739" s="10" t="s">
        <v>14</v>
      </c>
      <c r="C739" s="10" t="s">
        <v>174</v>
      </c>
      <c r="D739" s="10" t="s">
        <v>221</v>
      </c>
      <c r="E739" s="10" t="s">
        <v>325</v>
      </c>
      <c r="F739" s="10" t="s">
        <v>478</v>
      </c>
      <c r="G739" s="10" t="s">
        <v>777</v>
      </c>
      <c r="H739" s="10" t="s">
        <v>826</v>
      </c>
      <c r="I739" s="10" t="s">
        <v>839</v>
      </c>
      <c r="J739" s="11">
        <v>1</v>
      </c>
      <c r="K739" s="15">
        <v>1200</v>
      </c>
      <c r="L739" s="15">
        <f t="shared" si="11"/>
        <v>1200</v>
      </c>
      <c r="M739" s="12" t="s">
        <v>846</v>
      </c>
      <c r="N739" s="12" t="s">
        <v>847</v>
      </c>
    </row>
    <row r="740" spans="1:14" s="5" customFormat="1" ht="90" customHeight="1" x14ac:dyDescent="0.35">
      <c r="A740" s="10"/>
      <c r="B740" s="10" t="s">
        <v>14</v>
      </c>
      <c r="C740" s="10" t="s">
        <v>175</v>
      </c>
      <c r="D740" s="10" t="s">
        <v>288</v>
      </c>
      <c r="E740" s="10" t="s">
        <v>318</v>
      </c>
      <c r="F740" s="10" t="s">
        <v>471</v>
      </c>
      <c r="G740" s="10" t="s">
        <v>778</v>
      </c>
      <c r="H740" s="10" t="s">
        <v>826</v>
      </c>
      <c r="I740" s="10" t="s">
        <v>844</v>
      </c>
      <c r="J740" s="11">
        <v>1</v>
      </c>
      <c r="K740" s="15">
        <v>750</v>
      </c>
      <c r="L740" s="15">
        <f t="shared" si="11"/>
        <v>750</v>
      </c>
      <c r="M740" s="12" t="s">
        <v>846</v>
      </c>
      <c r="N740" s="12" t="s">
        <v>848</v>
      </c>
    </row>
    <row r="741" spans="1:14" s="5" customFormat="1" ht="90" customHeight="1" x14ac:dyDescent="0.35">
      <c r="A741" s="10"/>
      <c r="B741" s="10" t="s">
        <v>14</v>
      </c>
      <c r="C741" s="10" t="s">
        <v>175</v>
      </c>
      <c r="D741" s="10" t="s">
        <v>288</v>
      </c>
      <c r="E741" s="10" t="s">
        <v>318</v>
      </c>
      <c r="F741" s="10" t="s">
        <v>471</v>
      </c>
      <c r="G741" s="10" t="s">
        <v>778</v>
      </c>
      <c r="H741" s="10" t="s">
        <v>826</v>
      </c>
      <c r="I741" s="10" t="s">
        <v>830</v>
      </c>
      <c r="J741" s="11">
        <v>1</v>
      </c>
      <c r="K741" s="15">
        <v>750</v>
      </c>
      <c r="L741" s="15">
        <f t="shared" si="11"/>
        <v>750</v>
      </c>
      <c r="M741" s="12" t="s">
        <v>846</v>
      </c>
      <c r="N741" s="12" t="s">
        <v>848</v>
      </c>
    </row>
    <row r="742" spans="1:14" s="5" customFormat="1" ht="90" customHeight="1" x14ac:dyDescent="0.35">
      <c r="A742" s="10"/>
      <c r="B742" s="10" t="s">
        <v>14</v>
      </c>
      <c r="C742" s="10" t="s">
        <v>175</v>
      </c>
      <c r="D742" s="10" t="s">
        <v>288</v>
      </c>
      <c r="E742" s="10" t="s">
        <v>318</v>
      </c>
      <c r="F742" s="10" t="s">
        <v>471</v>
      </c>
      <c r="G742" s="10" t="s">
        <v>778</v>
      </c>
      <c r="H742" s="10" t="s">
        <v>826</v>
      </c>
      <c r="I742" s="10" t="s">
        <v>835</v>
      </c>
      <c r="J742" s="11">
        <v>4</v>
      </c>
      <c r="K742" s="15">
        <v>750</v>
      </c>
      <c r="L742" s="15">
        <f t="shared" si="11"/>
        <v>3000</v>
      </c>
      <c r="M742" s="12" t="s">
        <v>846</v>
      </c>
      <c r="N742" s="12" t="s">
        <v>848</v>
      </c>
    </row>
    <row r="743" spans="1:14" s="5" customFormat="1" ht="90" customHeight="1" x14ac:dyDescent="0.35">
      <c r="A743" s="10"/>
      <c r="B743" s="10" t="s">
        <v>14</v>
      </c>
      <c r="C743" s="10" t="s">
        <v>175</v>
      </c>
      <c r="D743" s="10" t="s">
        <v>288</v>
      </c>
      <c r="E743" s="10" t="s">
        <v>318</v>
      </c>
      <c r="F743" s="10" t="s">
        <v>471</v>
      </c>
      <c r="G743" s="10" t="s">
        <v>778</v>
      </c>
      <c r="H743" s="10" t="s">
        <v>826</v>
      </c>
      <c r="I743" s="10" t="s">
        <v>831</v>
      </c>
      <c r="J743" s="11">
        <v>1</v>
      </c>
      <c r="K743" s="15">
        <v>750</v>
      </c>
      <c r="L743" s="15">
        <f t="shared" si="11"/>
        <v>750</v>
      </c>
      <c r="M743" s="12" t="s">
        <v>846</v>
      </c>
      <c r="N743" s="12" t="s">
        <v>848</v>
      </c>
    </row>
    <row r="744" spans="1:14" s="5" customFormat="1" ht="90" customHeight="1" x14ac:dyDescent="0.35">
      <c r="A744" s="10"/>
      <c r="B744" s="10" t="s">
        <v>14</v>
      </c>
      <c r="C744" s="10" t="s">
        <v>175</v>
      </c>
      <c r="D744" s="10" t="s">
        <v>288</v>
      </c>
      <c r="E744" s="10" t="s">
        <v>318</v>
      </c>
      <c r="F744" s="10" t="s">
        <v>471</v>
      </c>
      <c r="G744" s="10" t="s">
        <v>778</v>
      </c>
      <c r="H744" s="10" t="s">
        <v>826</v>
      </c>
      <c r="I744" s="10" t="s">
        <v>837</v>
      </c>
      <c r="J744" s="11">
        <v>1</v>
      </c>
      <c r="K744" s="15">
        <v>750</v>
      </c>
      <c r="L744" s="15">
        <f t="shared" si="11"/>
        <v>750</v>
      </c>
      <c r="M744" s="12" t="s">
        <v>846</v>
      </c>
      <c r="N744" s="12" t="s">
        <v>848</v>
      </c>
    </row>
    <row r="745" spans="1:14" s="5" customFormat="1" ht="90" customHeight="1" x14ac:dyDescent="0.35">
      <c r="A745" s="10"/>
      <c r="B745" s="10" t="s">
        <v>14</v>
      </c>
      <c r="C745" s="10" t="s">
        <v>175</v>
      </c>
      <c r="D745" s="10" t="s">
        <v>288</v>
      </c>
      <c r="E745" s="10" t="s">
        <v>318</v>
      </c>
      <c r="F745" s="10" t="s">
        <v>471</v>
      </c>
      <c r="G745" s="10" t="s">
        <v>778</v>
      </c>
      <c r="H745" s="10" t="s">
        <v>826</v>
      </c>
      <c r="I745" s="10" t="s">
        <v>832</v>
      </c>
      <c r="J745" s="11">
        <v>1</v>
      </c>
      <c r="K745" s="15">
        <v>750</v>
      </c>
      <c r="L745" s="15">
        <f t="shared" si="11"/>
        <v>750</v>
      </c>
      <c r="M745" s="12" t="s">
        <v>846</v>
      </c>
      <c r="N745" s="12" t="s">
        <v>848</v>
      </c>
    </row>
    <row r="746" spans="1:14" s="5" customFormat="1" ht="90" customHeight="1" x14ac:dyDescent="0.35">
      <c r="A746" s="10"/>
      <c r="B746" s="10" t="s">
        <v>14</v>
      </c>
      <c r="C746" s="10" t="s">
        <v>175</v>
      </c>
      <c r="D746" s="10" t="s">
        <v>288</v>
      </c>
      <c r="E746" s="10" t="s">
        <v>318</v>
      </c>
      <c r="F746" s="10" t="s">
        <v>471</v>
      </c>
      <c r="G746" s="10" t="s">
        <v>778</v>
      </c>
      <c r="H746" s="10" t="s">
        <v>826</v>
      </c>
      <c r="I746" s="10" t="s">
        <v>838</v>
      </c>
      <c r="J746" s="11">
        <v>1</v>
      </c>
      <c r="K746" s="15">
        <v>750</v>
      </c>
      <c r="L746" s="15">
        <f t="shared" si="11"/>
        <v>750</v>
      </c>
      <c r="M746" s="12" t="s">
        <v>846</v>
      </c>
      <c r="N746" s="12" t="s">
        <v>848</v>
      </c>
    </row>
    <row r="747" spans="1:14" s="5" customFormat="1" ht="90" customHeight="1" x14ac:dyDescent="0.35">
      <c r="A747" s="10"/>
      <c r="B747" s="10" t="s">
        <v>14</v>
      </c>
      <c r="C747" s="10" t="s">
        <v>175</v>
      </c>
      <c r="D747" s="10" t="s">
        <v>288</v>
      </c>
      <c r="E747" s="10" t="s">
        <v>318</v>
      </c>
      <c r="F747" s="10" t="s">
        <v>471</v>
      </c>
      <c r="G747" s="10" t="s">
        <v>778</v>
      </c>
      <c r="H747" s="10" t="s">
        <v>826</v>
      </c>
      <c r="I747" s="10" t="s">
        <v>841</v>
      </c>
      <c r="J747" s="11">
        <v>1</v>
      </c>
      <c r="K747" s="15">
        <v>750</v>
      </c>
      <c r="L747" s="15">
        <f t="shared" si="11"/>
        <v>750</v>
      </c>
      <c r="M747" s="12" t="s">
        <v>846</v>
      </c>
      <c r="N747" s="12" t="s">
        <v>848</v>
      </c>
    </row>
    <row r="748" spans="1:14" s="5" customFormat="1" ht="90" customHeight="1" x14ac:dyDescent="0.35">
      <c r="A748" s="10"/>
      <c r="B748" s="10" t="s">
        <v>14</v>
      </c>
      <c r="C748" s="10" t="s">
        <v>176</v>
      </c>
      <c r="D748" s="10" t="s">
        <v>221</v>
      </c>
      <c r="E748" s="10" t="s">
        <v>314</v>
      </c>
      <c r="F748" s="10" t="s">
        <v>468</v>
      </c>
      <c r="G748" s="10" t="s">
        <v>779</v>
      </c>
      <c r="H748" s="10" t="s">
        <v>826</v>
      </c>
      <c r="I748" s="10" t="s">
        <v>844</v>
      </c>
      <c r="J748" s="11">
        <v>2</v>
      </c>
      <c r="K748" s="15">
        <v>750</v>
      </c>
      <c r="L748" s="15">
        <f t="shared" si="11"/>
        <v>1500</v>
      </c>
      <c r="M748" s="12" t="s">
        <v>846</v>
      </c>
      <c r="N748" s="12" t="s">
        <v>847</v>
      </c>
    </row>
    <row r="749" spans="1:14" s="5" customFormat="1" ht="90" customHeight="1" x14ac:dyDescent="0.35">
      <c r="A749" s="10"/>
      <c r="B749" s="10" t="s">
        <v>14</v>
      </c>
      <c r="C749" s="10" t="s">
        <v>176</v>
      </c>
      <c r="D749" s="10" t="s">
        <v>221</v>
      </c>
      <c r="E749" s="10" t="s">
        <v>314</v>
      </c>
      <c r="F749" s="10" t="s">
        <v>468</v>
      </c>
      <c r="G749" s="10" t="s">
        <v>779</v>
      </c>
      <c r="H749" s="10" t="s">
        <v>826</v>
      </c>
      <c r="I749" s="10" t="s">
        <v>835</v>
      </c>
      <c r="J749" s="11">
        <v>2</v>
      </c>
      <c r="K749" s="15">
        <v>750</v>
      </c>
      <c r="L749" s="15">
        <f t="shared" si="11"/>
        <v>1500</v>
      </c>
      <c r="M749" s="12" t="s">
        <v>846</v>
      </c>
      <c r="N749" s="12" t="s">
        <v>847</v>
      </c>
    </row>
    <row r="750" spans="1:14" s="5" customFormat="1" ht="90" customHeight="1" x14ac:dyDescent="0.35">
      <c r="A750" s="10"/>
      <c r="B750" s="10" t="s">
        <v>14</v>
      </c>
      <c r="C750" s="10" t="s">
        <v>176</v>
      </c>
      <c r="D750" s="10" t="s">
        <v>221</v>
      </c>
      <c r="E750" s="10" t="s">
        <v>314</v>
      </c>
      <c r="F750" s="10" t="s">
        <v>468</v>
      </c>
      <c r="G750" s="10" t="s">
        <v>779</v>
      </c>
      <c r="H750" s="10" t="s">
        <v>826</v>
      </c>
      <c r="I750" s="10" t="s">
        <v>836</v>
      </c>
      <c r="J750" s="11">
        <v>2</v>
      </c>
      <c r="K750" s="15">
        <v>750</v>
      </c>
      <c r="L750" s="15">
        <f t="shared" si="11"/>
        <v>1500</v>
      </c>
      <c r="M750" s="12" t="s">
        <v>846</v>
      </c>
      <c r="N750" s="12" t="s">
        <v>847</v>
      </c>
    </row>
    <row r="751" spans="1:14" s="5" customFormat="1" ht="90" customHeight="1" x14ac:dyDescent="0.35">
      <c r="A751" s="10"/>
      <c r="B751" s="10" t="s">
        <v>14</v>
      </c>
      <c r="C751" s="10" t="s">
        <v>176</v>
      </c>
      <c r="D751" s="10" t="s">
        <v>221</v>
      </c>
      <c r="E751" s="10" t="s">
        <v>314</v>
      </c>
      <c r="F751" s="10" t="s">
        <v>468</v>
      </c>
      <c r="G751" s="10" t="s">
        <v>779</v>
      </c>
      <c r="H751" s="10" t="s">
        <v>826</v>
      </c>
      <c r="I751" s="10" t="s">
        <v>832</v>
      </c>
      <c r="J751" s="11">
        <v>2</v>
      </c>
      <c r="K751" s="15">
        <v>750</v>
      </c>
      <c r="L751" s="15">
        <f t="shared" si="11"/>
        <v>1500</v>
      </c>
      <c r="M751" s="12" t="s">
        <v>846</v>
      </c>
      <c r="N751" s="12" t="s">
        <v>847</v>
      </c>
    </row>
    <row r="752" spans="1:14" s="5" customFormat="1" ht="90" customHeight="1" x14ac:dyDescent="0.35">
      <c r="A752" s="10"/>
      <c r="B752" s="10" t="s">
        <v>14</v>
      </c>
      <c r="C752" s="10" t="s">
        <v>176</v>
      </c>
      <c r="D752" s="10" t="s">
        <v>221</v>
      </c>
      <c r="E752" s="10" t="s">
        <v>314</v>
      </c>
      <c r="F752" s="10" t="s">
        <v>468</v>
      </c>
      <c r="G752" s="10" t="s">
        <v>779</v>
      </c>
      <c r="H752" s="10" t="s">
        <v>826</v>
      </c>
      <c r="I752" s="10" t="s">
        <v>833</v>
      </c>
      <c r="J752" s="11">
        <v>2</v>
      </c>
      <c r="K752" s="15">
        <v>750</v>
      </c>
      <c r="L752" s="15">
        <f t="shared" si="11"/>
        <v>1500</v>
      </c>
      <c r="M752" s="12" t="s">
        <v>846</v>
      </c>
      <c r="N752" s="12" t="s">
        <v>847</v>
      </c>
    </row>
    <row r="753" spans="1:14" s="5" customFormat="1" ht="90" customHeight="1" x14ac:dyDescent="0.35">
      <c r="A753" s="10"/>
      <c r="B753" s="10" t="s">
        <v>14</v>
      </c>
      <c r="C753" s="10" t="s">
        <v>176</v>
      </c>
      <c r="D753" s="10" t="s">
        <v>221</v>
      </c>
      <c r="E753" s="10" t="s">
        <v>314</v>
      </c>
      <c r="F753" s="10" t="s">
        <v>468</v>
      </c>
      <c r="G753" s="10" t="s">
        <v>779</v>
      </c>
      <c r="H753" s="10" t="s">
        <v>826</v>
      </c>
      <c r="I753" s="10" t="s">
        <v>838</v>
      </c>
      <c r="J753" s="11">
        <v>1</v>
      </c>
      <c r="K753" s="15">
        <v>750</v>
      </c>
      <c r="L753" s="15">
        <f t="shared" si="11"/>
        <v>750</v>
      </c>
      <c r="M753" s="12" t="s">
        <v>846</v>
      </c>
      <c r="N753" s="12" t="s">
        <v>847</v>
      </c>
    </row>
    <row r="754" spans="1:14" s="5" customFormat="1" ht="90" customHeight="1" x14ac:dyDescent="0.35">
      <c r="A754" s="10"/>
      <c r="B754" s="10" t="s">
        <v>14</v>
      </c>
      <c r="C754" s="10" t="s">
        <v>176</v>
      </c>
      <c r="D754" s="10" t="s">
        <v>221</v>
      </c>
      <c r="E754" s="10" t="s">
        <v>314</v>
      </c>
      <c r="F754" s="10" t="s">
        <v>468</v>
      </c>
      <c r="G754" s="10" t="s">
        <v>779</v>
      </c>
      <c r="H754" s="10" t="s">
        <v>826</v>
      </c>
      <c r="I754" s="10" t="s">
        <v>834</v>
      </c>
      <c r="J754" s="11">
        <v>3</v>
      </c>
      <c r="K754" s="15">
        <v>750</v>
      </c>
      <c r="L754" s="15">
        <f t="shared" si="11"/>
        <v>2250</v>
      </c>
      <c r="M754" s="12" t="s">
        <v>846</v>
      </c>
      <c r="N754" s="12" t="s">
        <v>847</v>
      </c>
    </row>
    <row r="755" spans="1:14" s="5" customFormat="1" ht="90" customHeight="1" x14ac:dyDescent="0.35">
      <c r="A755" s="10"/>
      <c r="B755" s="10" t="s">
        <v>14</v>
      </c>
      <c r="C755" s="10" t="s">
        <v>176</v>
      </c>
      <c r="D755" s="10" t="s">
        <v>221</v>
      </c>
      <c r="E755" s="10" t="s">
        <v>314</v>
      </c>
      <c r="F755" s="10" t="s">
        <v>468</v>
      </c>
      <c r="G755" s="10" t="s">
        <v>779</v>
      </c>
      <c r="H755" s="10" t="s">
        <v>826</v>
      </c>
      <c r="I755" s="10" t="s">
        <v>840</v>
      </c>
      <c r="J755" s="11">
        <v>1</v>
      </c>
      <c r="K755" s="15">
        <v>750</v>
      </c>
      <c r="L755" s="15">
        <f t="shared" si="11"/>
        <v>750</v>
      </c>
      <c r="M755" s="12" t="s">
        <v>846</v>
      </c>
      <c r="N755" s="12" t="s">
        <v>847</v>
      </c>
    </row>
    <row r="756" spans="1:14" s="5" customFormat="1" ht="90" customHeight="1" x14ac:dyDescent="0.35">
      <c r="A756" s="10"/>
      <c r="B756" s="10" t="s">
        <v>14</v>
      </c>
      <c r="C756" s="10" t="s">
        <v>177</v>
      </c>
      <c r="D756" s="10" t="s">
        <v>297</v>
      </c>
      <c r="E756" s="10" t="s">
        <v>406</v>
      </c>
      <c r="F756" s="10" t="s">
        <v>557</v>
      </c>
      <c r="G756" s="10" t="s">
        <v>780</v>
      </c>
      <c r="H756" s="10" t="s">
        <v>826</v>
      </c>
      <c r="I756" s="10" t="s">
        <v>839</v>
      </c>
      <c r="J756" s="11">
        <v>9</v>
      </c>
      <c r="K756" s="15">
        <v>3500</v>
      </c>
      <c r="L756" s="15">
        <f t="shared" si="11"/>
        <v>31500</v>
      </c>
      <c r="M756" s="12" t="s">
        <v>846</v>
      </c>
      <c r="N756" s="12" t="s">
        <v>847</v>
      </c>
    </row>
    <row r="757" spans="1:14" s="5" customFormat="1" ht="90" customHeight="1" x14ac:dyDescent="0.35">
      <c r="A757" s="10"/>
      <c r="B757" s="10" t="s">
        <v>14</v>
      </c>
      <c r="C757" s="10" t="s">
        <v>177</v>
      </c>
      <c r="D757" s="10" t="s">
        <v>221</v>
      </c>
      <c r="E757" s="10" t="s">
        <v>314</v>
      </c>
      <c r="F757" s="10" t="s">
        <v>465</v>
      </c>
      <c r="G757" s="10" t="s">
        <v>780</v>
      </c>
      <c r="H757" s="10" t="s">
        <v>826</v>
      </c>
      <c r="I757" s="10" t="s">
        <v>830</v>
      </c>
      <c r="J757" s="11">
        <v>2</v>
      </c>
      <c r="K757" s="15">
        <v>3500</v>
      </c>
      <c r="L757" s="15">
        <f t="shared" si="11"/>
        <v>7000</v>
      </c>
      <c r="M757" s="12" t="s">
        <v>846</v>
      </c>
      <c r="N757" s="12" t="s">
        <v>847</v>
      </c>
    </row>
    <row r="758" spans="1:14" s="5" customFormat="1" ht="90" customHeight="1" x14ac:dyDescent="0.35">
      <c r="A758" s="10"/>
      <c r="B758" s="10" t="s">
        <v>14</v>
      </c>
      <c r="C758" s="10" t="s">
        <v>177</v>
      </c>
      <c r="D758" s="10" t="s">
        <v>221</v>
      </c>
      <c r="E758" s="10" t="s">
        <v>314</v>
      </c>
      <c r="F758" s="10" t="s">
        <v>465</v>
      </c>
      <c r="G758" s="10" t="s">
        <v>780</v>
      </c>
      <c r="H758" s="10" t="s">
        <v>826</v>
      </c>
      <c r="I758" s="10" t="s">
        <v>835</v>
      </c>
      <c r="J758" s="11">
        <v>1</v>
      </c>
      <c r="K758" s="15">
        <v>3500</v>
      </c>
      <c r="L758" s="15">
        <f t="shared" si="11"/>
        <v>3500</v>
      </c>
      <c r="M758" s="12" t="s">
        <v>846</v>
      </c>
      <c r="N758" s="12" t="s">
        <v>847</v>
      </c>
    </row>
    <row r="759" spans="1:14" s="5" customFormat="1" ht="90" customHeight="1" x14ac:dyDescent="0.35">
      <c r="A759" s="10"/>
      <c r="B759" s="10" t="s">
        <v>14</v>
      </c>
      <c r="C759" s="10" t="s">
        <v>177</v>
      </c>
      <c r="D759" s="10" t="s">
        <v>221</v>
      </c>
      <c r="E759" s="10" t="s">
        <v>314</v>
      </c>
      <c r="F759" s="10" t="s">
        <v>465</v>
      </c>
      <c r="G759" s="10" t="s">
        <v>780</v>
      </c>
      <c r="H759" s="10" t="s">
        <v>826</v>
      </c>
      <c r="I759" s="10" t="s">
        <v>831</v>
      </c>
      <c r="J759" s="11">
        <v>1</v>
      </c>
      <c r="K759" s="15">
        <v>3500</v>
      </c>
      <c r="L759" s="15">
        <f t="shared" si="11"/>
        <v>3500</v>
      </c>
      <c r="M759" s="12" t="s">
        <v>846</v>
      </c>
      <c r="N759" s="12" t="s">
        <v>847</v>
      </c>
    </row>
    <row r="760" spans="1:14" s="5" customFormat="1" ht="90" customHeight="1" x14ac:dyDescent="0.35">
      <c r="A760" s="10"/>
      <c r="B760" s="10" t="s">
        <v>14</v>
      </c>
      <c r="C760" s="10" t="s">
        <v>177</v>
      </c>
      <c r="D760" s="10" t="s">
        <v>221</v>
      </c>
      <c r="E760" s="10" t="s">
        <v>314</v>
      </c>
      <c r="F760" s="10" t="s">
        <v>465</v>
      </c>
      <c r="G760" s="10" t="s">
        <v>780</v>
      </c>
      <c r="H760" s="10" t="s">
        <v>826</v>
      </c>
      <c r="I760" s="10" t="s">
        <v>837</v>
      </c>
      <c r="J760" s="11">
        <v>1</v>
      </c>
      <c r="K760" s="15">
        <v>3500</v>
      </c>
      <c r="L760" s="15">
        <f t="shared" si="11"/>
        <v>3500</v>
      </c>
      <c r="M760" s="12" t="s">
        <v>846</v>
      </c>
      <c r="N760" s="12" t="s">
        <v>847</v>
      </c>
    </row>
    <row r="761" spans="1:14" s="5" customFormat="1" ht="90" customHeight="1" x14ac:dyDescent="0.35">
      <c r="A761" s="10"/>
      <c r="B761" s="10" t="s">
        <v>14</v>
      </c>
      <c r="C761" s="10" t="s">
        <v>177</v>
      </c>
      <c r="D761" s="10" t="s">
        <v>221</v>
      </c>
      <c r="E761" s="10" t="s">
        <v>314</v>
      </c>
      <c r="F761" s="10" t="s">
        <v>465</v>
      </c>
      <c r="G761" s="10" t="s">
        <v>780</v>
      </c>
      <c r="H761" s="10" t="s">
        <v>826</v>
      </c>
      <c r="I761" s="10" t="s">
        <v>832</v>
      </c>
      <c r="J761" s="11">
        <v>1</v>
      </c>
      <c r="K761" s="15">
        <v>3500</v>
      </c>
      <c r="L761" s="15">
        <f t="shared" si="11"/>
        <v>3500</v>
      </c>
      <c r="M761" s="12" t="s">
        <v>846</v>
      </c>
      <c r="N761" s="12" t="s">
        <v>847</v>
      </c>
    </row>
    <row r="762" spans="1:14" s="5" customFormat="1" ht="90" customHeight="1" x14ac:dyDescent="0.35">
      <c r="A762" s="10"/>
      <c r="B762" s="10" t="s">
        <v>14</v>
      </c>
      <c r="C762" s="10" t="s">
        <v>177</v>
      </c>
      <c r="D762" s="10" t="s">
        <v>221</v>
      </c>
      <c r="E762" s="10" t="s">
        <v>314</v>
      </c>
      <c r="F762" s="10" t="s">
        <v>465</v>
      </c>
      <c r="G762" s="10" t="s">
        <v>780</v>
      </c>
      <c r="H762" s="10" t="s">
        <v>826</v>
      </c>
      <c r="I762" s="10" t="s">
        <v>833</v>
      </c>
      <c r="J762" s="11">
        <v>2</v>
      </c>
      <c r="K762" s="15">
        <v>3500</v>
      </c>
      <c r="L762" s="15">
        <f t="shared" si="11"/>
        <v>7000</v>
      </c>
      <c r="M762" s="12" t="s">
        <v>846</v>
      </c>
      <c r="N762" s="12" t="s">
        <v>847</v>
      </c>
    </row>
    <row r="763" spans="1:14" s="5" customFormat="1" ht="90" customHeight="1" x14ac:dyDescent="0.35">
      <c r="A763" s="10"/>
      <c r="B763" s="10" t="s">
        <v>14</v>
      </c>
      <c r="C763" s="10" t="s">
        <v>177</v>
      </c>
      <c r="D763" s="10" t="s">
        <v>221</v>
      </c>
      <c r="E763" s="10" t="s">
        <v>314</v>
      </c>
      <c r="F763" s="10" t="s">
        <v>465</v>
      </c>
      <c r="G763" s="10" t="s">
        <v>780</v>
      </c>
      <c r="H763" s="10" t="s">
        <v>826</v>
      </c>
      <c r="I763" s="10" t="s">
        <v>838</v>
      </c>
      <c r="J763" s="11">
        <v>1</v>
      </c>
      <c r="K763" s="15">
        <v>3500</v>
      </c>
      <c r="L763" s="15">
        <f t="shared" si="11"/>
        <v>3500</v>
      </c>
      <c r="M763" s="12" t="s">
        <v>846</v>
      </c>
      <c r="N763" s="12" t="s">
        <v>847</v>
      </c>
    </row>
    <row r="764" spans="1:14" s="5" customFormat="1" ht="90" customHeight="1" x14ac:dyDescent="0.35">
      <c r="A764" s="10"/>
      <c r="B764" s="10" t="s">
        <v>14</v>
      </c>
      <c r="C764" s="10" t="s">
        <v>177</v>
      </c>
      <c r="D764" s="10" t="s">
        <v>221</v>
      </c>
      <c r="E764" s="10" t="s">
        <v>336</v>
      </c>
      <c r="F764" s="10" t="s">
        <v>489</v>
      </c>
      <c r="G764" s="10" t="s">
        <v>780</v>
      </c>
      <c r="H764" s="10" t="s">
        <v>826</v>
      </c>
      <c r="I764" s="10" t="s">
        <v>835</v>
      </c>
      <c r="J764" s="11">
        <v>2</v>
      </c>
      <c r="K764" s="15">
        <v>3500</v>
      </c>
      <c r="L764" s="15">
        <f t="shared" si="11"/>
        <v>7000</v>
      </c>
      <c r="M764" s="12" t="s">
        <v>846</v>
      </c>
      <c r="N764" s="12" t="s">
        <v>847</v>
      </c>
    </row>
    <row r="765" spans="1:14" s="5" customFormat="1" ht="90" customHeight="1" x14ac:dyDescent="0.35">
      <c r="A765" s="10"/>
      <c r="B765" s="10" t="s">
        <v>14</v>
      </c>
      <c r="C765" s="10" t="s">
        <v>177</v>
      </c>
      <c r="D765" s="10" t="s">
        <v>221</v>
      </c>
      <c r="E765" s="10" t="s">
        <v>336</v>
      </c>
      <c r="F765" s="10" t="s">
        <v>489</v>
      </c>
      <c r="G765" s="10" t="s">
        <v>780</v>
      </c>
      <c r="H765" s="10" t="s">
        <v>826</v>
      </c>
      <c r="I765" s="10" t="s">
        <v>831</v>
      </c>
      <c r="J765" s="11">
        <v>2</v>
      </c>
      <c r="K765" s="15">
        <v>3500</v>
      </c>
      <c r="L765" s="15">
        <f t="shared" si="11"/>
        <v>7000</v>
      </c>
      <c r="M765" s="12" t="s">
        <v>846</v>
      </c>
      <c r="N765" s="12" t="s">
        <v>847</v>
      </c>
    </row>
    <row r="766" spans="1:14" s="5" customFormat="1" ht="90" customHeight="1" x14ac:dyDescent="0.35">
      <c r="A766" s="10"/>
      <c r="B766" s="10" t="s">
        <v>14</v>
      </c>
      <c r="C766" s="10" t="s">
        <v>177</v>
      </c>
      <c r="D766" s="10" t="s">
        <v>221</v>
      </c>
      <c r="E766" s="10" t="s">
        <v>336</v>
      </c>
      <c r="F766" s="10" t="s">
        <v>489</v>
      </c>
      <c r="G766" s="10" t="s">
        <v>780</v>
      </c>
      <c r="H766" s="10" t="s">
        <v>826</v>
      </c>
      <c r="I766" s="10" t="s">
        <v>832</v>
      </c>
      <c r="J766" s="11">
        <v>2</v>
      </c>
      <c r="K766" s="15">
        <v>3500</v>
      </c>
      <c r="L766" s="15">
        <f t="shared" si="11"/>
        <v>7000</v>
      </c>
      <c r="M766" s="12" t="s">
        <v>846</v>
      </c>
      <c r="N766" s="12" t="s">
        <v>847</v>
      </c>
    </row>
    <row r="767" spans="1:14" s="5" customFormat="1" ht="90" customHeight="1" x14ac:dyDescent="0.35">
      <c r="A767" s="10"/>
      <c r="B767" s="10" t="s">
        <v>14</v>
      </c>
      <c r="C767" s="10" t="s">
        <v>177</v>
      </c>
      <c r="D767" s="10" t="s">
        <v>221</v>
      </c>
      <c r="E767" s="10" t="s">
        <v>336</v>
      </c>
      <c r="F767" s="10" t="s">
        <v>489</v>
      </c>
      <c r="G767" s="10" t="s">
        <v>780</v>
      </c>
      <c r="H767" s="10" t="s">
        <v>826</v>
      </c>
      <c r="I767" s="10" t="s">
        <v>839</v>
      </c>
      <c r="J767" s="11">
        <v>8</v>
      </c>
      <c r="K767" s="15">
        <v>3500</v>
      </c>
      <c r="L767" s="15">
        <f t="shared" si="11"/>
        <v>28000</v>
      </c>
      <c r="M767" s="12" t="s">
        <v>846</v>
      </c>
      <c r="N767" s="12" t="s">
        <v>847</v>
      </c>
    </row>
    <row r="768" spans="1:14" s="5" customFormat="1" ht="90" customHeight="1" x14ac:dyDescent="0.35">
      <c r="A768" s="10"/>
      <c r="B768" s="10" t="s">
        <v>14</v>
      </c>
      <c r="C768" s="10" t="s">
        <v>178</v>
      </c>
      <c r="D768" s="10" t="s">
        <v>221</v>
      </c>
      <c r="E768" s="10" t="s">
        <v>314</v>
      </c>
      <c r="F768" s="10" t="s">
        <v>465</v>
      </c>
      <c r="G768" s="10" t="s">
        <v>781</v>
      </c>
      <c r="H768" s="10" t="s">
        <v>826</v>
      </c>
      <c r="I768" s="10" t="s">
        <v>840</v>
      </c>
      <c r="J768" s="11">
        <v>1</v>
      </c>
      <c r="K768" s="15">
        <v>1600</v>
      </c>
      <c r="L768" s="15">
        <f t="shared" si="11"/>
        <v>1600</v>
      </c>
      <c r="M768" s="12" t="s">
        <v>846</v>
      </c>
      <c r="N768" s="12" t="s">
        <v>847</v>
      </c>
    </row>
    <row r="769" spans="1:14" s="5" customFormat="1" ht="90" customHeight="1" x14ac:dyDescent="0.35">
      <c r="A769" s="10"/>
      <c r="B769" s="10" t="s">
        <v>14</v>
      </c>
      <c r="C769" s="10" t="s">
        <v>179</v>
      </c>
      <c r="D769" s="10" t="s">
        <v>298</v>
      </c>
      <c r="E769" s="10" t="s">
        <v>429</v>
      </c>
      <c r="F769" s="10" t="s">
        <v>580</v>
      </c>
      <c r="G769" s="10" t="s">
        <v>782</v>
      </c>
      <c r="H769" s="10" t="s">
        <v>826</v>
      </c>
      <c r="I769" s="10" t="s">
        <v>830</v>
      </c>
      <c r="J769" s="11">
        <v>1</v>
      </c>
      <c r="K769" s="15">
        <v>690</v>
      </c>
      <c r="L769" s="15">
        <f t="shared" si="11"/>
        <v>690</v>
      </c>
      <c r="M769" s="12" t="s">
        <v>846</v>
      </c>
      <c r="N769" s="12" t="s">
        <v>848</v>
      </c>
    </row>
    <row r="770" spans="1:14" s="5" customFormat="1" ht="90" customHeight="1" x14ac:dyDescent="0.35">
      <c r="A770" s="10"/>
      <c r="B770" s="10" t="s">
        <v>14</v>
      </c>
      <c r="C770" s="10" t="s">
        <v>179</v>
      </c>
      <c r="D770" s="10" t="s">
        <v>298</v>
      </c>
      <c r="E770" s="10" t="s">
        <v>429</v>
      </c>
      <c r="F770" s="10" t="s">
        <v>580</v>
      </c>
      <c r="G770" s="10" t="s">
        <v>782</v>
      </c>
      <c r="H770" s="10" t="s">
        <v>826</v>
      </c>
      <c r="I770" s="10" t="s">
        <v>832</v>
      </c>
      <c r="J770" s="11">
        <v>1</v>
      </c>
      <c r="K770" s="15">
        <v>690</v>
      </c>
      <c r="L770" s="15">
        <f t="shared" ref="L770:L833" si="12">$J770*K770</f>
        <v>690</v>
      </c>
      <c r="M770" s="12" t="s">
        <v>846</v>
      </c>
      <c r="N770" s="12" t="s">
        <v>848</v>
      </c>
    </row>
    <row r="771" spans="1:14" s="5" customFormat="1" ht="90" customHeight="1" x14ac:dyDescent="0.35">
      <c r="A771" s="10"/>
      <c r="B771" s="10" t="s">
        <v>14</v>
      </c>
      <c r="C771" s="10" t="s">
        <v>179</v>
      </c>
      <c r="D771" s="10" t="s">
        <v>298</v>
      </c>
      <c r="E771" s="10" t="s">
        <v>429</v>
      </c>
      <c r="F771" s="10" t="s">
        <v>580</v>
      </c>
      <c r="G771" s="10" t="s">
        <v>782</v>
      </c>
      <c r="H771" s="10" t="s">
        <v>826</v>
      </c>
      <c r="I771" s="10" t="s">
        <v>833</v>
      </c>
      <c r="J771" s="11">
        <v>1</v>
      </c>
      <c r="K771" s="15">
        <v>690</v>
      </c>
      <c r="L771" s="15">
        <f t="shared" si="12"/>
        <v>690</v>
      </c>
      <c r="M771" s="12" t="s">
        <v>846</v>
      </c>
      <c r="N771" s="12" t="s">
        <v>848</v>
      </c>
    </row>
    <row r="772" spans="1:14" s="5" customFormat="1" ht="90" customHeight="1" x14ac:dyDescent="0.35">
      <c r="A772" s="10"/>
      <c r="B772" s="10" t="s">
        <v>14</v>
      </c>
      <c r="C772" s="10" t="s">
        <v>179</v>
      </c>
      <c r="D772" s="10" t="s">
        <v>298</v>
      </c>
      <c r="E772" s="10" t="s">
        <v>429</v>
      </c>
      <c r="F772" s="10" t="s">
        <v>580</v>
      </c>
      <c r="G772" s="10" t="s">
        <v>782</v>
      </c>
      <c r="H772" s="10" t="s">
        <v>826</v>
      </c>
      <c r="I772" s="10" t="s">
        <v>838</v>
      </c>
      <c r="J772" s="11">
        <v>2</v>
      </c>
      <c r="K772" s="15">
        <v>690</v>
      </c>
      <c r="L772" s="15">
        <f t="shared" si="12"/>
        <v>1380</v>
      </c>
      <c r="M772" s="12" t="s">
        <v>846</v>
      </c>
      <c r="N772" s="12" t="s">
        <v>848</v>
      </c>
    </row>
    <row r="773" spans="1:14" s="5" customFormat="1" ht="90" customHeight="1" x14ac:dyDescent="0.35">
      <c r="A773" s="10"/>
      <c r="B773" s="10" t="s">
        <v>14</v>
      </c>
      <c r="C773" s="10" t="s">
        <v>179</v>
      </c>
      <c r="D773" s="10" t="s">
        <v>298</v>
      </c>
      <c r="E773" s="10" t="s">
        <v>429</v>
      </c>
      <c r="F773" s="10" t="s">
        <v>580</v>
      </c>
      <c r="G773" s="10" t="s">
        <v>782</v>
      </c>
      <c r="H773" s="10" t="s">
        <v>826</v>
      </c>
      <c r="I773" s="10" t="s">
        <v>839</v>
      </c>
      <c r="J773" s="11">
        <v>2</v>
      </c>
      <c r="K773" s="15">
        <v>690</v>
      </c>
      <c r="L773" s="15">
        <f t="shared" si="12"/>
        <v>1380</v>
      </c>
      <c r="M773" s="12" t="s">
        <v>846</v>
      </c>
      <c r="N773" s="12" t="s">
        <v>848</v>
      </c>
    </row>
    <row r="774" spans="1:14" s="5" customFormat="1" ht="90" customHeight="1" x14ac:dyDescent="0.35">
      <c r="A774" s="10"/>
      <c r="B774" s="10" t="s">
        <v>14</v>
      </c>
      <c r="C774" s="10" t="s">
        <v>179</v>
      </c>
      <c r="D774" s="10" t="s">
        <v>298</v>
      </c>
      <c r="E774" s="10" t="s">
        <v>429</v>
      </c>
      <c r="F774" s="10" t="s">
        <v>580</v>
      </c>
      <c r="G774" s="10" t="s">
        <v>782</v>
      </c>
      <c r="H774" s="10" t="s">
        <v>826</v>
      </c>
      <c r="I774" s="10" t="s">
        <v>841</v>
      </c>
      <c r="J774" s="11">
        <v>1</v>
      </c>
      <c r="K774" s="15">
        <v>690</v>
      </c>
      <c r="L774" s="15">
        <f t="shared" si="12"/>
        <v>690</v>
      </c>
      <c r="M774" s="12" t="s">
        <v>846</v>
      </c>
      <c r="N774" s="12" t="s">
        <v>848</v>
      </c>
    </row>
    <row r="775" spans="1:14" s="5" customFormat="1" ht="90" customHeight="1" x14ac:dyDescent="0.35">
      <c r="A775" s="10"/>
      <c r="B775" s="10" t="s">
        <v>14</v>
      </c>
      <c r="C775" s="10" t="s">
        <v>179</v>
      </c>
      <c r="D775" s="10" t="s">
        <v>298</v>
      </c>
      <c r="E775" s="10" t="s">
        <v>366</v>
      </c>
      <c r="F775" s="10" t="s">
        <v>581</v>
      </c>
      <c r="G775" s="10" t="s">
        <v>782</v>
      </c>
      <c r="H775" s="10" t="s">
        <v>826</v>
      </c>
      <c r="I775" s="10" t="s">
        <v>830</v>
      </c>
      <c r="J775" s="11">
        <v>1</v>
      </c>
      <c r="K775" s="15">
        <v>690</v>
      </c>
      <c r="L775" s="15">
        <f t="shared" si="12"/>
        <v>690</v>
      </c>
      <c r="M775" s="12" t="s">
        <v>846</v>
      </c>
      <c r="N775" s="12" t="s">
        <v>848</v>
      </c>
    </row>
    <row r="776" spans="1:14" s="5" customFormat="1" ht="90" customHeight="1" x14ac:dyDescent="0.35">
      <c r="A776" s="10"/>
      <c r="B776" s="10" t="s">
        <v>14</v>
      </c>
      <c r="C776" s="10" t="s">
        <v>179</v>
      </c>
      <c r="D776" s="10" t="s">
        <v>298</v>
      </c>
      <c r="E776" s="10" t="s">
        <v>366</v>
      </c>
      <c r="F776" s="10" t="s">
        <v>581</v>
      </c>
      <c r="G776" s="10" t="s">
        <v>782</v>
      </c>
      <c r="H776" s="10" t="s">
        <v>826</v>
      </c>
      <c r="I776" s="10" t="s">
        <v>834</v>
      </c>
      <c r="J776" s="11">
        <v>1</v>
      </c>
      <c r="K776" s="15">
        <v>690</v>
      </c>
      <c r="L776" s="15">
        <f t="shared" si="12"/>
        <v>690</v>
      </c>
      <c r="M776" s="12" t="s">
        <v>846</v>
      </c>
      <c r="N776" s="12" t="s">
        <v>848</v>
      </c>
    </row>
    <row r="777" spans="1:14" s="5" customFormat="1" ht="90" customHeight="1" x14ac:dyDescent="0.35">
      <c r="A777" s="10"/>
      <c r="B777" s="10" t="s">
        <v>14</v>
      </c>
      <c r="C777" s="10" t="s">
        <v>179</v>
      </c>
      <c r="D777" s="10" t="s">
        <v>298</v>
      </c>
      <c r="E777" s="10" t="s">
        <v>366</v>
      </c>
      <c r="F777" s="10" t="s">
        <v>581</v>
      </c>
      <c r="G777" s="10" t="s">
        <v>782</v>
      </c>
      <c r="H777" s="10" t="s">
        <v>826</v>
      </c>
      <c r="I777" s="10" t="s">
        <v>840</v>
      </c>
      <c r="J777" s="11">
        <v>1</v>
      </c>
      <c r="K777" s="15">
        <v>690</v>
      </c>
      <c r="L777" s="15">
        <f t="shared" si="12"/>
        <v>690</v>
      </c>
      <c r="M777" s="12" t="s">
        <v>846</v>
      </c>
      <c r="N777" s="12" t="s">
        <v>848</v>
      </c>
    </row>
    <row r="778" spans="1:14" s="5" customFormat="1" ht="90" customHeight="1" x14ac:dyDescent="0.35">
      <c r="A778" s="10"/>
      <c r="B778" s="10" t="s">
        <v>14</v>
      </c>
      <c r="C778" s="10" t="s">
        <v>179</v>
      </c>
      <c r="D778" s="10" t="s">
        <v>298</v>
      </c>
      <c r="E778" s="10" t="s">
        <v>430</v>
      </c>
      <c r="F778" s="10" t="s">
        <v>582</v>
      </c>
      <c r="G778" s="10" t="s">
        <v>782</v>
      </c>
      <c r="H778" s="10" t="s">
        <v>826</v>
      </c>
      <c r="I778" s="10" t="s">
        <v>830</v>
      </c>
      <c r="J778" s="11">
        <v>1</v>
      </c>
      <c r="K778" s="15">
        <v>690</v>
      </c>
      <c r="L778" s="15">
        <f t="shared" si="12"/>
        <v>690</v>
      </c>
      <c r="M778" s="12" t="s">
        <v>846</v>
      </c>
      <c r="N778" s="12" t="s">
        <v>848</v>
      </c>
    </row>
    <row r="779" spans="1:14" s="5" customFormat="1" ht="90" customHeight="1" x14ac:dyDescent="0.35">
      <c r="A779" s="10"/>
      <c r="B779" s="10" t="s">
        <v>14</v>
      </c>
      <c r="C779" s="10" t="s">
        <v>179</v>
      </c>
      <c r="D779" s="10" t="s">
        <v>298</v>
      </c>
      <c r="E779" s="10" t="s">
        <v>430</v>
      </c>
      <c r="F779" s="10" t="s">
        <v>582</v>
      </c>
      <c r="G779" s="10" t="s">
        <v>782</v>
      </c>
      <c r="H779" s="10" t="s">
        <v>826</v>
      </c>
      <c r="I779" s="10" t="s">
        <v>831</v>
      </c>
      <c r="J779" s="11">
        <v>1</v>
      </c>
      <c r="K779" s="15">
        <v>690</v>
      </c>
      <c r="L779" s="15">
        <f t="shared" si="12"/>
        <v>690</v>
      </c>
      <c r="M779" s="12" t="s">
        <v>846</v>
      </c>
      <c r="N779" s="12" t="s">
        <v>848</v>
      </c>
    </row>
    <row r="780" spans="1:14" s="5" customFormat="1" ht="90" customHeight="1" x14ac:dyDescent="0.35">
      <c r="A780" s="10"/>
      <c r="B780" s="10" t="s">
        <v>14</v>
      </c>
      <c r="C780" s="10" t="s">
        <v>179</v>
      </c>
      <c r="D780" s="10" t="s">
        <v>298</v>
      </c>
      <c r="E780" s="10" t="s">
        <v>430</v>
      </c>
      <c r="F780" s="10" t="s">
        <v>582</v>
      </c>
      <c r="G780" s="10" t="s">
        <v>782</v>
      </c>
      <c r="H780" s="10" t="s">
        <v>826</v>
      </c>
      <c r="I780" s="10" t="s">
        <v>833</v>
      </c>
      <c r="J780" s="11">
        <v>1</v>
      </c>
      <c r="K780" s="15">
        <v>690</v>
      </c>
      <c r="L780" s="15">
        <f t="shared" si="12"/>
        <v>690</v>
      </c>
      <c r="M780" s="12" t="s">
        <v>846</v>
      </c>
      <c r="N780" s="12" t="s">
        <v>848</v>
      </c>
    </row>
    <row r="781" spans="1:14" s="5" customFormat="1" ht="90" customHeight="1" x14ac:dyDescent="0.35">
      <c r="A781" s="10"/>
      <c r="B781" s="10" t="s">
        <v>14</v>
      </c>
      <c r="C781" s="10" t="s">
        <v>179</v>
      </c>
      <c r="D781" s="10" t="s">
        <v>298</v>
      </c>
      <c r="E781" s="10" t="s">
        <v>430</v>
      </c>
      <c r="F781" s="10" t="s">
        <v>582</v>
      </c>
      <c r="G781" s="10" t="s">
        <v>782</v>
      </c>
      <c r="H781" s="10" t="s">
        <v>826</v>
      </c>
      <c r="I781" s="10" t="s">
        <v>838</v>
      </c>
      <c r="J781" s="11">
        <v>1</v>
      </c>
      <c r="K781" s="15">
        <v>690</v>
      </c>
      <c r="L781" s="15">
        <f t="shared" si="12"/>
        <v>690</v>
      </c>
      <c r="M781" s="12" t="s">
        <v>846</v>
      </c>
      <c r="N781" s="12" t="s">
        <v>848</v>
      </c>
    </row>
    <row r="782" spans="1:14" s="5" customFormat="1" ht="90" customHeight="1" x14ac:dyDescent="0.35">
      <c r="A782" s="10"/>
      <c r="B782" s="10" t="s">
        <v>14</v>
      </c>
      <c r="C782" s="10" t="s">
        <v>179</v>
      </c>
      <c r="D782" s="10" t="s">
        <v>298</v>
      </c>
      <c r="E782" s="10" t="s">
        <v>430</v>
      </c>
      <c r="F782" s="10" t="s">
        <v>582</v>
      </c>
      <c r="G782" s="10" t="s">
        <v>782</v>
      </c>
      <c r="H782" s="10" t="s">
        <v>826</v>
      </c>
      <c r="I782" s="10" t="s">
        <v>834</v>
      </c>
      <c r="J782" s="11">
        <v>1</v>
      </c>
      <c r="K782" s="15">
        <v>690</v>
      </c>
      <c r="L782" s="15">
        <f t="shared" si="12"/>
        <v>690</v>
      </c>
      <c r="M782" s="12" t="s">
        <v>846</v>
      </c>
      <c r="N782" s="12" t="s">
        <v>848</v>
      </c>
    </row>
    <row r="783" spans="1:14" s="5" customFormat="1" ht="90" customHeight="1" x14ac:dyDescent="0.35">
      <c r="A783" s="10"/>
      <c r="B783" s="10" t="s">
        <v>14</v>
      </c>
      <c r="C783" s="10" t="s">
        <v>179</v>
      </c>
      <c r="D783" s="10" t="s">
        <v>298</v>
      </c>
      <c r="E783" s="10" t="s">
        <v>430</v>
      </c>
      <c r="F783" s="10" t="s">
        <v>582</v>
      </c>
      <c r="G783" s="10" t="s">
        <v>782</v>
      </c>
      <c r="H783" s="10" t="s">
        <v>826</v>
      </c>
      <c r="I783" s="10" t="s">
        <v>839</v>
      </c>
      <c r="J783" s="11">
        <v>1</v>
      </c>
      <c r="K783" s="15">
        <v>690</v>
      </c>
      <c r="L783" s="15">
        <f t="shared" si="12"/>
        <v>690</v>
      </c>
      <c r="M783" s="12" t="s">
        <v>846</v>
      </c>
      <c r="N783" s="12" t="s">
        <v>848</v>
      </c>
    </row>
    <row r="784" spans="1:14" s="5" customFormat="1" ht="90" customHeight="1" x14ac:dyDescent="0.35">
      <c r="A784" s="10"/>
      <c r="B784" s="10" t="s">
        <v>14</v>
      </c>
      <c r="C784" s="10" t="s">
        <v>180</v>
      </c>
      <c r="D784" s="10" t="s">
        <v>296</v>
      </c>
      <c r="E784" s="10" t="s">
        <v>431</v>
      </c>
      <c r="F784" s="10" t="s">
        <v>583</v>
      </c>
      <c r="G784" s="10" t="s">
        <v>783</v>
      </c>
      <c r="H784" s="10" t="s">
        <v>826</v>
      </c>
      <c r="I784" s="10" t="s">
        <v>833</v>
      </c>
      <c r="J784" s="11">
        <v>1</v>
      </c>
      <c r="K784" s="15">
        <v>450</v>
      </c>
      <c r="L784" s="15">
        <f t="shared" si="12"/>
        <v>450</v>
      </c>
      <c r="M784" s="12" t="s">
        <v>846</v>
      </c>
      <c r="N784" s="12" t="s">
        <v>848</v>
      </c>
    </row>
    <row r="785" spans="1:14" s="5" customFormat="1" ht="90" customHeight="1" x14ac:dyDescent="0.35">
      <c r="A785" s="10"/>
      <c r="B785" s="10" t="s">
        <v>14</v>
      </c>
      <c r="C785" s="10" t="s">
        <v>180</v>
      </c>
      <c r="D785" s="10" t="s">
        <v>296</v>
      </c>
      <c r="E785" s="10" t="s">
        <v>431</v>
      </c>
      <c r="F785" s="10" t="s">
        <v>583</v>
      </c>
      <c r="G785" s="10" t="s">
        <v>783</v>
      </c>
      <c r="H785" s="10" t="s">
        <v>826</v>
      </c>
      <c r="I785" s="10" t="s">
        <v>839</v>
      </c>
      <c r="J785" s="11">
        <v>1</v>
      </c>
      <c r="K785" s="15">
        <v>450</v>
      </c>
      <c r="L785" s="15">
        <f t="shared" si="12"/>
        <v>450</v>
      </c>
      <c r="M785" s="12" t="s">
        <v>846</v>
      </c>
      <c r="N785" s="12" t="s">
        <v>848</v>
      </c>
    </row>
    <row r="786" spans="1:14" s="5" customFormat="1" ht="90" customHeight="1" x14ac:dyDescent="0.35">
      <c r="A786" s="10"/>
      <c r="B786" s="10" t="s">
        <v>14</v>
      </c>
      <c r="C786" s="10" t="s">
        <v>180</v>
      </c>
      <c r="D786" s="10" t="s">
        <v>283</v>
      </c>
      <c r="E786" s="10" t="s">
        <v>432</v>
      </c>
      <c r="F786" s="10" t="s">
        <v>584</v>
      </c>
      <c r="G786" s="10" t="s">
        <v>784</v>
      </c>
      <c r="H786" s="10" t="s">
        <v>826</v>
      </c>
      <c r="I786" s="10" t="s">
        <v>830</v>
      </c>
      <c r="J786" s="11">
        <v>1</v>
      </c>
      <c r="K786" s="15">
        <v>450</v>
      </c>
      <c r="L786" s="15">
        <f t="shared" si="12"/>
        <v>450</v>
      </c>
      <c r="M786" s="12" t="s">
        <v>846</v>
      </c>
      <c r="N786" s="12" t="s">
        <v>848</v>
      </c>
    </row>
    <row r="787" spans="1:14" s="5" customFormat="1" ht="90" customHeight="1" x14ac:dyDescent="0.35">
      <c r="A787" s="10"/>
      <c r="B787" s="10" t="s">
        <v>14</v>
      </c>
      <c r="C787" s="10" t="s">
        <v>180</v>
      </c>
      <c r="D787" s="10" t="s">
        <v>283</v>
      </c>
      <c r="E787" s="10" t="s">
        <v>432</v>
      </c>
      <c r="F787" s="10" t="s">
        <v>584</v>
      </c>
      <c r="G787" s="10" t="s">
        <v>784</v>
      </c>
      <c r="H787" s="10" t="s">
        <v>826</v>
      </c>
      <c r="I787" s="10" t="s">
        <v>835</v>
      </c>
      <c r="J787" s="11">
        <v>2</v>
      </c>
      <c r="K787" s="15">
        <v>450</v>
      </c>
      <c r="L787" s="15">
        <f t="shared" si="12"/>
        <v>900</v>
      </c>
      <c r="M787" s="12" t="s">
        <v>846</v>
      </c>
      <c r="N787" s="12" t="s">
        <v>848</v>
      </c>
    </row>
    <row r="788" spans="1:14" s="5" customFormat="1" ht="90" customHeight="1" x14ac:dyDescent="0.35">
      <c r="A788" s="10"/>
      <c r="B788" s="10" t="s">
        <v>14</v>
      </c>
      <c r="C788" s="10" t="s">
        <v>180</v>
      </c>
      <c r="D788" s="10" t="s">
        <v>283</v>
      </c>
      <c r="E788" s="10" t="s">
        <v>432</v>
      </c>
      <c r="F788" s="10" t="s">
        <v>584</v>
      </c>
      <c r="G788" s="10" t="s">
        <v>784</v>
      </c>
      <c r="H788" s="10" t="s">
        <v>826</v>
      </c>
      <c r="I788" s="10" t="s">
        <v>836</v>
      </c>
      <c r="J788" s="11">
        <v>1</v>
      </c>
      <c r="K788" s="15">
        <v>450</v>
      </c>
      <c r="L788" s="15">
        <f t="shared" si="12"/>
        <v>450</v>
      </c>
      <c r="M788" s="12" t="s">
        <v>846</v>
      </c>
      <c r="N788" s="12" t="s">
        <v>848</v>
      </c>
    </row>
    <row r="789" spans="1:14" s="5" customFormat="1" ht="90" customHeight="1" x14ac:dyDescent="0.35">
      <c r="A789" s="10"/>
      <c r="B789" s="10" t="s">
        <v>14</v>
      </c>
      <c r="C789" s="10" t="s">
        <v>181</v>
      </c>
      <c r="D789" s="10" t="s">
        <v>288</v>
      </c>
      <c r="E789" s="10" t="s">
        <v>433</v>
      </c>
      <c r="F789" s="10" t="s">
        <v>585</v>
      </c>
      <c r="G789" s="10" t="s">
        <v>785</v>
      </c>
      <c r="H789" s="10" t="s">
        <v>826</v>
      </c>
      <c r="I789" s="10" t="s">
        <v>834</v>
      </c>
      <c r="J789" s="11">
        <v>2</v>
      </c>
      <c r="K789" s="15">
        <v>1400</v>
      </c>
      <c r="L789" s="15">
        <f t="shared" si="12"/>
        <v>2800</v>
      </c>
      <c r="M789" s="12" t="s">
        <v>846</v>
      </c>
      <c r="N789" s="12" t="s">
        <v>848</v>
      </c>
    </row>
    <row r="790" spans="1:14" s="5" customFormat="1" ht="90" customHeight="1" x14ac:dyDescent="0.35">
      <c r="A790" s="10"/>
      <c r="B790" s="10" t="s">
        <v>14</v>
      </c>
      <c r="C790" s="10" t="s">
        <v>181</v>
      </c>
      <c r="D790" s="10" t="s">
        <v>288</v>
      </c>
      <c r="E790" s="10" t="s">
        <v>433</v>
      </c>
      <c r="F790" s="10" t="s">
        <v>585</v>
      </c>
      <c r="G790" s="10" t="s">
        <v>785</v>
      </c>
      <c r="H790" s="10" t="s">
        <v>826</v>
      </c>
      <c r="I790" s="10" t="s">
        <v>839</v>
      </c>
      <c r="J790" s="11">
        <v>1</v>
      </c>
      <c r="K790" s="15">
        <v>1400</v>
      </c>
      <c r="L790" s="15">
        <f t="shared" si="12"/>
        <v>1400</v>
      </c>
      <c r="M790" s="12" t="s">
        <v>846</v>
      </c>
      <c r="N790" s="12" t="s">
        <v>848</v>
      </c>
    </row>
    <row r="791" spans="1:14" s="5" customFormat="1" ht="90" customHeight="1" x14ac:dyDescent="0.35">
      <c r="A791" s="10"/>
      <c r="B791" s="10" t="s">
        <v>14</v>
      </c>
      <c r="C791" s="10" t="s">
        <v>182</v>
      </c>
      <c r="D791" s="10" t="s">
        <v>299</v>
      </c>
      <c r="E791" s="10" t="s">
        <v>434</v>
      </c>
      <c r="F791" s="10" t="s">
        <v>586</v>
      </c>
      <c r="G791" s="10" t="s">
        <v>786</v>
      </c>
      <c r="H791" s="10" t="s">
        <v>826</v>
      </c>
      <c r="I791" s="10" t="s">
        <v>842</v>
      </c>
      <c r="J791" s="11">
        <v>2</v>
      </c>
      <c r="K791" s="15">
        <v>690</v>
      </c>
      <c r="L791" s="15">
        <f t="shared" si="12"/>
        <v>1380</v>
      </c>
      <c r="M791" s="12" t="s">
        <v>846</v>
      </c>
      <c r="N791" s="12" t="s">
        <v>848</v>
      </c>
    </row>
    <row r="792" spans="1:14" s="5" customFormat="1" ht="90" customHeight="1" x14ac:dyDescent="0.35">
      <c r="A792" s="10"/>
      <c r="B792" s="10" t="s">
        <v>14</v>
      </c>
      <c r="C792" s="10" t="s">
        <v>182</v>
      </c>
      <c r="D792" s="10" t="s">
        <v>299</v>
      </c>
      <c r="E792" s="10" t="s">
        <v>434</v>
      </c>
      <c r="F792" s="10" t="s">
        <v>586</v>
      </c>
      <c r="G792" s="10" t="s">
        <v>786</v>
      </c>
      <c r="H792" s="10" t="s">
        <v>826</v>
      </c>
      <c r="I792" s="10" t="s">
        <v>844</v>
      </c>
      <c r="J792" s="11">
        <v>1</v>
      </c>
      <c r="K792" s="15">
        <v>690</v>
      </c>
      <c r="L792" s="15">
        <f t="shared" si="12"/>
        <v>690</v>
      </c>
      <c r="M792" s="12" t="s">
        <v>846</v>
      </c>
      <c r="N792" s="12" t="s">
        <v>848</v>
      </c>
    </row>
    <row r="793" spans="1:14" s="5" customFormat="1" ht="90" customHeight="1" x14ac:dyDescent="0.35">
      <c r="A793" s="10"/>
      <c r="B793" s="10" t="s">
        <v>14</v>
      </c>
      <c r="C793" s="10" t="s">
        <v>182</v>
      </c>
      <c r="D793" s="10" t="s">
        <v>299</v>
      </c>
      <c r="E793" s="10" t="s">
        <v>434</v>
      </c>
      <c r="F793" s="10" t="s">
        <v>586</v>
      </c>
      <c r="G793" s="10" t="s">
        <v>786</v>
      </c>
      <c r="H793" s="10" t="s">
        <v>826</v>
      </c>
      <c r="I793" s="10" t="s">
        <v>830</v>
      </c>
      <c r="J793" s="11">
        <v>5</v>
      </c>
      <c r="K793" s="15">
        <v>690</v>
      </c>
      <c r="L793" s="15">
        <f t="shared" si="12"/>
        <v>3450</v>
      </c>
      <c r="M793" s="12" t="s">
        <v>846</v>
      </c>
      <c r="N793" s="12" t="s">
        <v>848</v>
      </c>
    </row>
    <row r="794" spans="1:14" s="5" customFormat="1" ht="90" customHeight="1" x14ac:dyDescent="0.35">
      <c r="A794" s="10"/>
      <c r="B794" s="10" t="s">
        <v>14</v>
      </c>
      <c r="C794" s="10" t="s">
        <v>182</v>
      </c>
      <c r="D794" s="10" t="s">
        <v>299</v>
      </c>
      <c r="E794" s="10" t="s">
        <v>434</v>
      </c>
      <c r="F794" s="10" t="s">
        <v>586</v>
      </c>
      <c r="G794" s="10" t="s">
        <v>786</v>
      </c>
      <c r="H794" s="10" t="s">
        <v>826</v>
      </c>
      <c r="I794" s="10" t="s">
        <v>835</v>
      </c>
      <c r="J794" s="11">
        <v>5</v>
      </c>
      <c r="K794" s="15">
        <v>690</v>
      </c>
      <c r="L794" s="15">
        <f t="shared" si="12"/>
        <v>3450</v>
      </c>
      <c r="M794" s="12" t="s">
        <v>846</v>
      </c>
      <c r="N794" s="12" t="s">
        <v>848</v>
      </c>
    </row>
    <row r="795" spans="1:14" s="5" customFormat="1" ht="90" customHeight="1" x14ac:dyDescent="0.35">
      <c r="A795" s="10"/>
      <c r="B795" s="10" t="s">
        <v>14</v>
      </c>
      <c r="C795" s="10" t="s">
        <v>182</v>
      </c>
      <c r="D795" s="10" t="s">
        <v>299</v>
      </c>
      <c r="E795" s="10" t="s">
        <v>434</v>
      </c>
      <c r="F795" s="10" t="s">
        <v>586</v>
      </c>
      <c r="G795" s="10" t="s">
        <v>786</v>
      </c>
      <c r="H795" s="10" t="s">
        <v>826</v>
      </c>
      <c r="I795" s="10" t="s">
        <v>831</v>
      </c>
      <c r="J795" s="11">
        <v>1</v>
      </c>
      <c r="K795" s="15">
        <v>690</v>
      </c>
      <c r="L795" s="15">
        <f t="shared" si="12"/>
        <v>690</v>
      </c>
      <c r="M795" s="12" t="s">
        <v>846</v>
      </c>
      <c r="N795" s="12" t="s">
        <v>848</v>
      </c>
    </row>
    <row r="796" spans="1:14" s="5" customFormat="1" ht="90" customHeight="1" x14ac:dyDescent="0.35">
      <c r="A796" s="10"/>
      <c r="B796" s="10" t="s">
        <v>14</v>
      </c>
      <c r="C796" s="10" t="s">
        <v>182</v>
      </c>
      <c r="D796" s="10" t="s">
        <v>299</v>
      </c>
      <c r="E796" s="10" t="s">
        <v>434</v>
      </c>
      <c r="F796" s="10" t="s">
        <v>586</v>
      </c>
      <c r="G796" s="10" t="s">
        <v>786</v>
      </c>
      <c r="H796" s="10" t="s">
        <v>826</v>
      </c>
      <c r="I796" s="10" t="s">
        <v>837</v>
      </c>
      <c r="J796" s="11">
        <v>1</v>
      </c>
      <c r="K796" s="15">
        <v>690</v>
      </c>
      <c r="L796" s="15">
        <f t="shared" si="12"/>
        <v>690</v>
      </c>
      <c r="M796" s="12" t="s">
        <v>846</v>
      </c>
      <c r="N796" s="12" t="s">
        <v>848</v>
      </c>
    </row>
    <row r="797" spans="1:14" s="5" customFormat="1" ht="90" customHeight="1" x14ac:dyDescent="0.35">
      <c r="A797" s="10"/>
      <c r="B797" s="10" t="s">
        <v>14</v>
      </c>
      <c r="C797" s="10" t="s">
        <v>183</v>
      </c>
      <c r="D797" s="10" t="s">
        <v>232</v>
      </c>
      <c r="E797" s="10" t="s">
        <v>435</v>
      </c>
      <c r="F797" s="10" t="s">
        <v>587</v>
      </c>
      <c r="G797" s="10" t="s">
        <v>787</v>
      </c>
      <c r="H797" s="10" t="s">
        <v>826</v>
      </c>
      <c r="I797" s="10" t="s">
        <v>845</v>
      </c>
      <c r="J797" s="11">
        <v>1</v>
      </c>
      <c r="K797" s="15">
        <v>550</v>
      </c>
      <c r="L797" s="15">
        <f t="shared" si="12"/>
        <v>550</v>
      </c>
      <c r="M797" s="12" t="s">
        <v>846</v>
      </c>
      <c r="N797" s="12" t="s">
        <v>852</v>
      </c>
    </row>
    <row r="798" spans="1:14" s="5" customFormat="1" ht="90" customHeight="1" x14ac:dyDescent="0.35">
      <c r="A798" s="10"/>
      <c r="B798" s="10" t="s">
        <v>14</v>
      </c>
      <c r="C798" s="10" t="s">
        <v>184</v>
      </c>
      <c r="D798" s="10" t="s">
        <v>233</v>
      </c>
      <c r="E798" s="10" t="s">
        <v>436</v>
      </c>
      <c r="F798" s="10" t="s">
        <v>588</v>
      </c>
      <c r="G798" s="10" t="s">
        <v>788</v>
      </c>
      <c r="H798" s="10" t="s">
        <v>824</v>
      </c>
      <c r="I798" s="10" t="s">
        <v>834</v>
      </c>
      <c r="J798" s="11">
        <v>2</v>
      </c>
      <c r="K798" s="15">
        <v>420</v>
      </c>
      <c r="L798" s="15">
        <f t="shared" si="12"/>
        <v>840</v>
      </c>
      <c r="M798" s="12" t="s">
        <v>846</v>
      </c>
      <c r="N798" s="12" t="s">
        <v>848</v>
      </c>
    </row>
    <row r="799" spans="1:14" s="5" customFormat="1" ht="90" customHeight="1" x14ac:dyDescent="0.35">
      <c r="A799" s="10"/>
      <c r="B799" s="10" t="s">
        <v>14</v>
      </c>
      <c r="C799" s="10" t="s">
        <v>185</v>
      </c>
      <c r="D799" s="10" t="s">
        <v>283</v>
      </c>
      <c r="E799" s="10" t="s">
        <v>426</v>
      </c>
      <c r="F799" s="10" t="s">
        <v>589</v>
      </c>
      <c r="G799" s="10" t="s">
        <v>789</v>
      </c>
      <c r="H799" s="10" t="s">
        <v>824</v>
      </c>
      <c r="I799" s="10" t="s">
        <v>830</v>
      </c>
      <c r="J799" s="11">
        <v>2</v>
      </c>
      <c r="K799" s="15">
        <v>620</v>
      </c>
      <c r="L799" s="15">
        <f t="shared" si="12"/>
        <v>1240</v>
      </c>
      <c r="M799" s="12" t="s">
        <v>846</v>
      </c>
      <c r="N799" s="12" t="s">
        <v>852</v>
      </c>
    </row>
    <row r="800" spans="1:14" s="5" customFormat="1" ht="90" customHeight="1" x14ac:dyDescent="0.35">
      <c r="A800" s="10"/>
      <c r="B800" s="10" t="s">
        <v>14</v>
      </c>
      <c r="C800" s="10" t="s">
        <v>185</v>
      </c>
      <c r="D800" s="10" t="s">
        <v>283</v>
      </c>
      <c r="E800" s="10" t="s">
        <v>426</v>
      </c>
      <c r="F800" s="10" t="s">
        <v>589</v>
      </c>
      <c r="G800" s="10" t="s">
        <v>789</v>
      </c>
      <c r="H800" s="10" t="s">
        <v>824</v>
      </c>
      <c r="I800" s="10" t="s">
        <v>835</v>
      </c>
      <c r="J800" s="11">
        <v>4</v>
      </c>
      <c r="K800" s="15">
        <v>650</v>
      </c>
      <c r="L800" s="15">
        <f t="shared" si="12"/>
        <v>2600</v>
      </c>
      <c r="M800" s="12" t="s">
        <v>846</v>
      </c>
      <c r="N800" s="12" t="s">
        <v>852</v>
      </c>
    </row>
    <row r="801" spans="1:14" s="5" customFormat="1" ht="90" customHeight="1" x14ac:dyDescent="0.35">
      <c r="A801" s="10"/>
      <c r="B801" s="10" t="s">
        <v>14</v>
      </c>
      <c r="C801" s="10" t="s">
        <v>185</v>
      </c>
      <c r="D801" s="10" t="s">
        <v>283</v>
      </c>
      <c r="E801" s="10" t="s">
        <v>426</v>
      </c>
      <c r="F801" s="10" t="s">
        <v>589</v>
      </c>
      <c r="G801" s="10" t="s">
        <v>789</v>
      </c>
      <c r="H801" s="10" t="s">
        <v>824</v>
      </c>
      <c r="I801" s="10" t="s">
        <v>836</v>
      </c>
      <c r="J801" s="11">
        <v>1</v>
      </c>
      <c r="K801" s="15">
        <v>650</v>
      </c>
      <c r="L801" s="15">
        <f t="shared" si="12"/>
        <v>650</v>
      </c>
      <c r="M801" s="12" t="s">
        <v>846</v>
      </c>
      <c r="N801" s="12" t="s">
        <v>852</v>
      </c>
    </row>
    <row r="802" spans="1:14" s="5" customFormat="1" ht="90" customHeight="1" x14ac:dyDescent="0.35">
      <c r="A802" s="10"/>
      <c r="B802" s="10" t="s">
        <v>14</v>
      </c>
      <c r="C802" s="10" t="s">
        <v>185</v>
      </c>
      <c r="D802" s="10" t="s">
        <v>283</v>
      </c>
      <c r="E802" s="10" t="s">
        <v>426</v>
      </c>
      <c r="F802" s="10" t="s">
        <v>589</v>
      </c>
      <c r="G802" s="10" t="s">
        <v>789</v>
      </c>
      <c r="H802" s="10" t="s">
        <v>824</v>
      </c>
      <c r="I802" s="10" t="s">
        <v>831</v>
      </c>
      <c r="J802" s="11">
        <v>1</v>
      </c>
      <c r="K802" s="15">
        <v>620</v>
      </c>
      <c r="L802" s="15">
        <f t="shared" si="12"/>
        <v>620</v>
      </c>
      <c r="M802" s="12" t="s">
        <v>846</v>
      </c>
      <c r="N802" s="12" t="s">
        <v>852</v>
      </c>
    </row>
    <row r="803" spans="1:14" s="5" customFormat="1" ht="90" customHeight="1" x14ac:dyDescent="0.35">
      <c r="A803" s="10"/>
      <c r="B803" s="10" t="s">
        <v>14</v>
      </c>
      <c r="C803" s="10" t="s">
        <v>185</v>
      </c>
      <c r="D803" s="10" t="s">
        <v>283</v>
      </c>
      <c r="E803" s="10" t="s">
        <v>426</v>
      </c>
      <c r="F803" s="10" t="s">
        <v>589</v>
      </c>
      <c r="G803" s="10" t="s">
        <v>789</v>
      </c>
      <c r="H803" s="10" t="s">
        <v>824</v>
      </c>
      <c r="I803" s="10" t="s">
        <v>832</v>
      </c>
      <c r="J803" s="11">
        <v>2</v>
      </c>
      <c r="K803" s="15">
        <v>650</v>
      </c>
      <c r="L803" s="15">
        <f t="shared" si="12"/>
        <v>1300</v>
      </c>
      <c r="M803" s="12" t="s">
        <v>846</v>
      </c>
      <c r="N803" s="12" t="s">
        <v>852</v>
      </c>
    </row>
    <row r="804" spans="1:14" s="5" customFormat="1" ht="90" customHeight="1" x14ac:dyDescent="0.35">
      <c r="A804" s="10"/>
      <c r="B804" s="10" t="s">
        <v>14</v>
      </c>
      <c r="C804" s="10" t="s">
        <v>185</v>
      </c>
      <c r="D804" s="10" t="s">
        <v>221</v>
      </c>
      <c r="E804" s="10" t="s">
        <v>413</v>
      </c>
      <c r="F804" s="10" t="s">
        <v>564</v>
      </c>
      <c r="G804" s="10" t="s">
        <v>789</v>
      </c>
      <c r="H804" s="10" t="s">
        <v>824</v>
      </c>
      <c r="I804" s="10" t="s">
        <v>835</v>
      </c>
      <c r="J804" s="11">
        <v>1</v>
      </c>
      <c r="K804" s="15">
        <v>650</v>
      </c>
      <c r="L804" s="15">
        <f t="shared" si="12"/>
        <v>650</v>
      </c>
      <c r="M804" s="12" t="s">
        <v>846</v>
      </c>
      <c r="N804" s="12" t="s">
        <v>852</v>
      </c>
    </row>
    <row r="805" spans="1:14" s="5" customFormat="1" ht="90" customHeight="1" x14ac:dyDescent="0.35">
      <c r="A805" s="10"/>
      <c r="B805" s="10" t="s">
        <v>14</v>
      </c>
      <c r="C805" s="10" t="s">
        <v>185</v>
      </c>
      <c r="D805" s="10" t="s">
        <v>221</v>
      </c>
      <c r="E805" s="10" t="s">
        <v>413</v>
      </c>
      <c r="F805" s="10" t="s">
        <v>564</v>
      </c>
      <c r="G805" s="10" t="s">
        <v>789</v>
      </c>
      <c r="H805" s="10" t="s">
        <v>824</v>
      </c>
      <c r="I805" s="10" t="s">
        <v>831</v>
      </c>
      <c r="J805" s="11">
        <v>1</v>
      </c>
      <c r="K805" s="15">
        <v>650</v>
      </c>
      <c r="L805" s="15">
        <f t="shared" si="12"/>
        <v>650</v>
      </c>
      <c r="M805" s="12" t="s">
        <v>846</v>
      </c>
      <c r="N805" s="12" t="s">
        <v>852</v>
      </c>
    </row>
    <row r="806" spans="1:14" s="5" customFormat="1" ht="90" customHeight="1" x14ac:dyDescent="0.35">
      <c r="A806" s="10"/>
      <c r="B806" s="10" t="s">
        <v>14</v>
      </c>
      <c r="C806" s="10" t="s">
        <v>185</v>
      </c>
      <c r="D806" s="10" t="s">
        <v>221</v>
      </c>
      <c r="E806" s="10" t="s">
        <v>413</v>
      </c>
      <c r="F806" s="10" t="s">
        <v>564</v>
      </c>
      <c r="G806" s="10" t="s">
        <v>789</v>
      </c>
      <c r="H806" s="10" t="s">
        <v>824</v>
      </c>
      <c r="I806" s="10" t="s">
        <v>837</v>
      </c>
      <c r="J806" s="11">
        <v>1</v>
      </c>
      <c r="K806" s="15">
        <v>650</v>
      </c>
      <c r="L806" s="15">
        <f t="shared" si="12"/>
        <v>650</v>
      </c>
      <c r="M806" s="12" t="s">
        <v>846</v>
      </c>
      <c r="N806" s="12" t="s">
        <v>852</v>
      </c>
    </row>
    <row r="807" spans="1:14" s="5" customFormat="1" ht="90" customHeight="1" x14ac:dyDescent="0.35">
      <c r="A807" s="10"/>
      <c r="B807" s="10" t="s">
        <v>14</v>
      </c>
      <c r="C807" s="10" t="s">
        <v>185</v>
      </c>
      <c r="D807" s="10" t="s">
        <v>221</v>
      </c>
      <c r="E807" s="10" t="s">
        <v>413</v>
      </c>
      <c r="F807" s="10" t="s">
        <v>564</v>
      </c>
      <c r="G807" s="10" t="s">
        <v>789</v>
      </c>
      <c r="H807" s="10" t="s">
        <v>824</v>
      </c>
      <c r="I807" s="10" t="s">
        <v>833</v>
      </c>
      <c r="J807" s="11">
        <v>5</v>
      </c>
      <c r="K807" s="15">
        <v>650</v>
      </c>
      <c r="L807" s="15">
        <f t="shared" si="12"/>
        <v>3250</v>
      </c>
      <c r="M807" s="12" t="s">
        <v>846</v>
      </c>
      <c r="N807" s="12" t="s">
        <v>852</v>
      </c>
    </row>
    <row r="808" spans="1:14" s="5" customFormat="1" ht="90" customHeight="1" x14ac:dyDescent="0.35">
      <c r="A808" s="10"/>
      <c r="B808" s="10" t="s">
        <v>14</v>
      </c>
      <c r="C808" s="10" t="s">
        <v>185</v>
      </c>
      <c r="D808" s="10" t="s">
        <v>221</v>
      </c>
      <c r="E808" s="10" t="s">
        <v>413</v>
      </c>
      <c r="F808" s="10" t="s">
        <v>564</v>
      </c>
      <c r="G808" s="10" t="s">
        <v>789</v>
      </c>
      <c r="H808" s="10" t="s">
        <v>824</v>
      </c>
      <c r="I808" s="10" t="s">
        <v>839</v>
      </c>
      <c r="J808" s="11">
        <v>1</v>
      </c>
      <c r="K808" s="15">
        <v>650</v>
      </c>
      <c r="L808" s="15">
        <f t="shared" si="12"/>
        <v>650</v>
      </c>
      <c r="M808" s="12" t="s">
        <v>846</v>
      </c>
      <c r="N808" s="12" t="s">
        <v>852</v>
      </c>
    </row>
    <row r="809" spans="1:14" s="5" customFormat="1" ht="90" customHeight="1" x14ac:dyDescent="0.35">
      <c r="A809" s="10"/>
      <c r="B809" s="10" t="s">
        <v>14</v>
      </c>
      <c r="C809" s="10" t="s">
        <v>186</v>
      </c>
      <c r="D809" s="10" t="s">
        <v>253</v>
      </c>
      <c r="E809" s="10" t="s">
        <v>437</v>
      </c>
      <c r="F809" s="10" t="s">
        <v>590</v>
      </c>
      <c r="G809" s="10" t="s">
        <v>790</v>
      </c>
      <c r="H809" s="10" t="s">
        <v>825</v>
      </c>
      <c r="I809" s="10" t="s">
        <v>841</v>
      </c>
      <c r="J809" s="11">
        <v>1</v>
      </c>
      <c r="K809" s="15">
        <v>550</v>
      </c>
      <c r="L809" s="15">
        <f t="shared" si="12"/>
        <v>550</v>
      </c>
      <c r="M809" s="12" t="s">
        <v>846</v>
      </c>
      <c r="N809" s="12" t="s">
        <v>852</v>
      </c>
    </row>
    <row r="810" spans="1:14" s="5" customFormat="1" ht="90" customHeight="1" x14ac:dyDescent="0.35">
      <c r="A810" s="10"/>
      <c r="B810" s="10" t="s">
        <v>14</v>
      </c>
      <c r="C810" s="10" t="s">
        <v>187</v>
      </c>
      <c r="D810" s="10" t="s">
        <v>253</v>
      </c>
      <c r="E810" s="10" t="s">
        <v>407</v>
      </c>
      <c r="F810" s="10" t="s">
        <v>558</v>
      </c>
      <c r="G810" s="10" t="s">
        <v>791</v>
      </c>
      <c r="H810" s="10" t="s">
        <v>825</v>
      </c>
      <c r="I810" s="10" t="s">
        <v>839</v>
      </c>
      <c r="J810" s="11">
        <v>1</v>
      </c>
      <c r="K810" s="15">
        <v>550</v>
      </c>
      <c r="L810" s="15">
        <f t="shared" si="12"/>
        <v>550</v>
      </c>
      <c r="M810" s="12" t="s">
        <v>846</v>
      </c>
      <c r="N810" s="12" t="s">
        <v>848</v>
      </c>
    </row>
    <row r="811" spans="1:14" s="5" customFormat="1" ht="90" customHeight="1" x14ac:dyDescent="0.35">
      <c r="A811" s="10"/>
      <c r="B811" s="10" t="s">
        <v>14</v>
      </c>
      <c r="C811" s="10" t="s">
        <v>188</v>
      </c>
      <c r="D811" s="10" t="s">
        <v>288</v>
      </c>
      <c r="E811" s="10" t="s">
        <v>438</v>
      </c>
      <c r="F811" s="10" t="s">
        <v>591</v>
      </c>
      <c r="G811" s="10" t="s">
        <v>792</v>
      </c>
      <c r="H811" s="10" t="s">
        <v>826</v>
      </c>
      <c r="I811" s="10" t="s">
        <v>839</v>
      </c>
      <c r="J811" s="11">
        <v>1</v>
      </c>
      <c r="K811" s="15">
        <v>490</v>
      </c>
      <c r="L811" s="15">
        <f t="shared" si="12"/>
        <v>490</v>
      </c>
      <c r="M811" s="12" t="s">
        <v>846</v>
      </c>
      <c r="N811" s="12" t="s">
        <v>848</v>
      </c>
    </row>
    <row r="812" spans="1:14" s="5" customFormat="1" ht="90" customHeight="1" x14ac:dyDescent="0.35">
      <c r="A812" s="10"/>
      <c r="B812" s="10" t="s">
        <v>14</v>
      </c>
      <c r="C812" s="10" t="s">
        <v>189</v>
      </c>
      <c r="D812" s="10" t="s">
        <v>300</v>
      </c>
      <c r="E812" s="10" t="s">
        <v>439</v>
      </c>
      <c r="F812" s="10" t="s">
        <v>592</v>
      </c>
      <c r="G812" s="10" t="s">
        <v>793</v>
      </c>
      <c r="H812" s="10" t="s">
        <v>826</v>
      </c>
      <c r="I812" s="10" t="s">
        <v>838</v>
      </c>
      <c r="J812" s="11">
        <v>1</v>
      </c>
      <c r="K812" s="15">
        <v>3900</v>
      </c>
      <c r="L812" s="15">
        <f t="shared" si="12"/>
        <v>3900</v>
      </c>
      <c r="M812" s="12" t="s">
        <v>846</v>
      </c>
      <c r="N812" s="12" t="s">
        <v>848</v>
      </c>
    </row>
    <row r="813" spans="1:14" s="5" customFormat="1" ht="90" customHeight="1" x14ac:dyDescent="0.35">
      <c r="A813" s="10"/>
      <c r="B813" s="10" t="s">
        <v>14</v>
      </c>
      <c r="C813" s="10" t="s">
        <v>189</v>
      </c>
      <c r="D813" s="10" t="s">
        <v>300</v>
      </c>
      <c r="E813" s="10" t="s">
        <v>439</v>
      </c>
      <c r="F813" s="10" t="s">
        <v>592</v>
      </c>
      <c r="G813" s="10" t="s">
        <v>793</v>
      </c>
      <c r="H813" s="10" t="s">
        <v>826</v>
      </c>
      <c r="I813" s="10" t="s">
        <v>839</v>
      </c>
      <c r="J813" s="11">
        <v>1</v>
      </c>
      <c r="K813" s="15">
        <v>3900</v>
      </c>
      <c r="L813" s="15">
        <f t="shared" si="12"/>
        <v>3900</v>
      </c>
      <c r="M813" s="12" t="s">
        <v>846</v>
      </c>
      <c r="N813" s="12" t="s">
        <v>848</v>
      </c>
    </row>
    <row r="814" spans="1:14" s="5" customFormat="1" ht="90" customHeight="1" x14ac:dyDescent="0.35">
      <c r="A814" s="10"/>
      <c r="B814" s="10" t="s">
        <v>14</v>
      </c>
      <c r="C814" s="10" t="s">
        <v>190</v>
      </c>
      <c r="D814" s="10" t="s">
        <v>301</v>
      </c>
      <c r="E814" s="10" t="s">
        <v>440</v>
      </c>
      <c r="F814" s="10" t="s">
        <v>593</v>
      </c>
      <c r="G814" s="10" t="s">
        <v>794</v>
      </c>
      <c r="H814" s="10" t="s">
        <v>826</v>
      </c>
      <c r="I814" s="10" t="s">
        <v>835</v>
      </c>
      <c r="J814" s="11">
        <v>1</v>
      </c>
      <c r="K814" s="15">
        <v>790</v>
      </c>
      <c r="L814" s="15">
        <f t="shared" si="12"/>
        <v>790</v>
      </c>
      <c r="M814" s="12" t="s">
        <v>846</v>
      </c>
      <c r="N814" s="12" t="s">
        <v>848</v>
      </c>
    </row>
    <row r="815" spans="1:14" s="5" customFormat="1" ht="90" customHeight="1" x14ac:dyDescent="0.35">
      <c r="A815" s="10"/>
      <c r="B815" s="10" t="s">
        <v>14</v>
      </c>
      <c r="C815" s="10" t="s">
        <v>190</v>
      </c>
      <c r="D815" s="10" t="s">
        <v>301</v>
      </c>
      <c r="E815" s="10" t="s">
        <v>440</v>
      </c>
      <c r="F815" s="10" t="s">
        <v>593</v>
      </c>
      <c r="G815" s="10" t="s">
        <v>794</v>
      </c>
      <c r="H815" s="10" t="s">
        <v>826</v>
      </c>
      <c r="I815" s="10" t="s">
        <v>837</v>
      </c>
      <c r="J815" s="11">
        <v>1</v>
      </c>
      <c r="K815" s="15">
        <v>790</v>
      </c>
      <c r="L815" s="15">
        <f t="shared" si="12"/>
        <v>790</v>
      </c>
      <c r="M815" s="12" t="s">
        <v>846</v>
      </c>
      <c r="N815" s="12" t="s">
        <v>848</v>
      </c>
    </row>
    <row r="816" spans="1:14" s="5" customFormat="1" ht="90" customHeight="1" x14ac:dyDescent="0.35">
      <c r="A816" s="10"/>
      <c r="B816" s="10" t="s">
        <v>14</v>
      </c>
      <c r="C816" s="10" t="s">
        <v>190</v>
      </c>
      <c r="D816" s="10" t="s">
        <v>301</v>
      </c>
      <c r="E816" s="10" t="s">
        <v>440</v>
      </c>
      <c r="F816" s="10" t="s">
        <v>593</v>
      </c>
      <c r="G816" s="10" t="s">
        <v>794</v>
      </c>
      <c r="H816" s="10" t="s">
        <v>826</v>
      </c>
      <c r="I816" s="10" t="s">
        <v>832</v>
      </c>
      <c r="J816" s="11">
        <v>1</v>
      </c>
      <c r="K816" s="15">
        <v>790</v>
      </c>
      <c r="L816" s="15">
        <f t="shared" si="12"/>
        <v>790</v>
      </c>
      <c r="M816" s="12" t="s">
        <v>846</v>
      </c>
      <c r="N816" s="12" t="s">
        <v>848</v>
      </c>
    </row>
    <row r="817" spans="1:14" s="5" customFormat="1" ht="90" customHeight="1" x14ac:dyDescent="0.35">
      <c r="A817" s="10"/>
      <c r="B817" s="10" t="s">
        <v>14</v>
      </c>
      <c r="C817" s="10" t="s">
        <v>190</v>
      </c>
      <c r="D817" s="10" t="s">
        <v>301</v>
      </c>
      <c r="E817" s="10" t="s">
        <v>440</v>
      </c>
      <c r="F817" s="10" t="s">
        <v>593</v>
      </c>
      <c r="G817" s="10" t="s">
        <v>794</v>
      </c>
      <c r="H817" s="10" t="s">
        <v>826</v>
      </c>
      <c r="I817" s="10" t="s">
        <v>833</v>
      </c>
      <c r="J817" s="11">
        <v>1</v>
      </c>
      <c r="K817" s="15">
        <v>790</v>
      </c>
      <c r="L817" s="15">
        <f t="shared" si="12"/>
        <v>790</v>
      </c>
      <c r="M817" s="12" t="s">
        <v>846</v>
      </c>
      <c r="N817" s="12" t="s">
        <v>848</v>
      </c>
    </row>
    <row r="818" spans="1:14" s="5" customFormat="1" ht="90" customHeight="1" x14ac:dyDescent="0.35">
      <c r="A818" s="10"/>
      <c r="B818" s="10" t="s">
        <v>14</v>
      </c>
      <c r="C818" s="10" t="s">
        <v>190</v>
      </c>
      <c r="D818" s="10" t="s">
        <v>301</v>
      </c>
      <c r="E818" s="10" t="s">
        <v>440</v>
      </c>
      <c r="F818" s="10" t="s">
        <v>593</v>
      </c>
      <c r="G818" s="10" t="s">
        <v>794</v>
      </c>
      <c r="H818" s="10" t="s">
        <v>826</v>
      </c>
      <c r="I818" s="10" t="s">
        <v>838</v>
      </c>
      <c r="J818" s="11">
        <v>1</v>
      </c>
      <c r="K818" s="15">
        <v>790</v>
      </c>
      <c r="L818" s="15">
        <f t="shared" si="12"/>
        <v>790</v>
      </c>
      <c r="M818" s="12" t="s">
        <v>846</v>
      </c>
      <c r="N818" s="12" t="s">
        <v>848</v>
      </c>
    </row>
    <row r="819" spans="1:14" s="5" customFormat="1" ht="90" customHeight="1" x14ac:dyDescent="0.35">
      <c r="A819" s="10"/>
      <c r="B819" s="10" t="s">
        <v>14</v>
      </c>
      <c r="C819" s="10" t="s">
        <v>190</v>
      </c>
      <c r="D819" s="10" t="s">
        <v>301</v>
      </c>
      <c r="E819" s="10" t="s">
        <v>440</v>
      </c>
      <c r="F819" s="10" t="s">
        <v>593</v>
      </c>
      <c r="G819" s="10" t="s">
        <v>794</v>
      </c>
      <c r="H819" s="10" t="s">
        <v>826</v>
      </c>
      <c r="I819" s="10" t="s">
        <v>834</v>
      </c>
      <c r="J819" s="11">
        <v>1</v>
      </c>
      <c r="K819" s="15">
        <v>790</v>
      </c>
      <c r="L819" s="15">
        <f t="shared" si="12"/>
        <v>790</v>
      </c>
      <c r="M819" s="12" t="s">
        <v>846</v>
      </c>
      <c r="N819" s="12" t="s">
        <v>848</v>
      </c>
    </row>
    <row r="820" spans="1:14" s="5" customFormat="1" ht="90" customHeight="1" x14ac:dyDescent="0.35">
      <c r="A820" s="10"/>
      <c r="B820" s="10" t="s">
        <v>14</v>
      </c>
      <c r="C820" s="10" t="s">
        <v>190</v>
      </c>
      <c r="D820" s="10" t="s">
        <v>301</v>
      </c>
      <c r="E820" s="10" t="s">
        <v>440</v>
      </c>
      <c r="F820" s="10" t="s">
        <v>593</v>
      </c>
      <c r="G820" s="10" t="s">
        <v>794</v>
      </c>
      <c r="H820" s="10" t="s">
        <v>826</v>
      </c>
      <c r="I820" s="10" t="s">
        <v>839</v>
      </c>
      <c r="J820" s="11">
        <v>1</v>
      </c>
      <c r="K820" s="15">
        <v>790</v>
      </c>
      <c r="L820" s="15">
        <f t="shared" si="12"/>
        <v>790</v>
      </c>
      <c r="M820" s="12" t="s">
        <v>846</v>
      </c>
      <c r="N820" s="12" t="s">
        <v>848</v>
      </c>
    </row>
    <row r="821" spans="1:14" s="5" customFormat="1" ht="90" customHeight="1" x14ac:dyDescent="0.35">
      <c r="A821" s="10"/>
      <c r="B821" s="10" t="s">
        <v>14</v>
      </c>
      <c r="C821" s="10" t="s">
        <v>191</v>
      </c>
      <c r="D821" s="10" t="s">
        <v>288</v>
      </c>
      <c r="E821" s="10" t="s">
        <v>441</v>
      </c>
      <c r="F821" s="10" t="s">
        <v>594</v>
      </c>
      <c r="G821" s="10" t="s">
        <v>795</v>
      </c>
      <c r="H821" s="10" t="s">
        <v>826</v>
      </c>
      <c r="I821" s="10" t="s">
        <v>844</v>
      </c>
      <c r="J821" s="11">
        <v>1</v>
      </c>
      <c r="K821" s="15">
        <v>3900</v>
      </c>
      <c r="L821" s="15">
        <f t="shared" si="12"/>
        <v>3900</v>
      </c>
      <c r="M821" s="12" t="s">
        <v>846</v>
      </c>
      <c r="N821" s="12" t="s">
        <v>848</v>
      </c>
    </row>
    <row r="822" spans="1:14" s="5" customFormat="1" ht="90" customHeight="1" x14ac:dyDescent="0.35">
      <c r="A822" s="10"/>
      <c r="B822" s="10" t="s">
        <v>14</v>
      </c>
      <c r="C822" s="10" t="s">
        <v>191</v>
      </c>
      <c r="D822" s="10" t="s">
        <v>288</v>
      </c>
      <c r="E822" s="10" t="s">
        <v>441</v>
      </c>
      <c r="F822" s="10" t="s">
        <v>594</v>
      </c>
      <c r="G822" s="10" t="s">
        <v>795</v>
      </c>
      <c r="H822" s="10" t="s">
        <v>826</v>
      </c>
      <c r="I822" s="10" t="s">
        <v>832</v>
      </c>
      <c r="J822" s="11">
        <v>1</v>
      </c>
      <c r="K822" s="15">
        <v>3900</v>
      </c>
      <c r="L822" s="15">
        <f t="shared" si="12"/>
        <v>3900</v>
      </c>
      <c r="M822" s="12" t="s">
        <v>846</v>
      </c>
      <c r="N822" s="12" t="s">
        <v>848</v>
      </c>
    </row>
    <row r="823" spans="1:14" s="5" customFormat="1" ht="90" customHeight="1" x14ac:dyDescent="0.35">
      <c r="A823" s="10"/>
      <c r="B823" s="10" t="s">
        <v>14</v>
      </c>
      <c r="C823" s="10" t="s">
        <v>191</v>
      </c>
      <c r="D823" s="10" t="s">
        <v>288</v>
      </c>
      <c r="E823" s="10" t="s">
        <v>441</v>
      </c>
      <c r="F823" s="10" t="s">
        <v>594</v>
      </c>
      <c r="G823" s="10" t="s">
        <v>795</v>
      </c>
      <c r="H823" s="10" t="s">
        <v>826</v>
      </c>
      <c r="I823" s="10" t="s">
        <v>838</v>
      </c>
      <c r="J823" s="11">
        <v>1</v>
      </c>
      <c r="K823" s="15">
        <v>3900</v>
      </c>
      <c r="L823" s="15">
        <f t="shared" si="12"/>
        <v>3900</v>
      </c>
      <c r="M823" s="12" t="s">
        <v>846</v>
      </c>
      <c r="N823" s="12" t="s">
        <v>848</v>
      </c>
    </row>
    <row r="824" spans="1:14" s="5" customFormat="1" ht="90" customHeight="1" x14ac:dyDescent="0.35">
      <c r="A824" s="10"/>
      <c r="B824" s="10" t="s">
        <v>14</v>
      </c>
      <c r="C824" s="10" t="s">
        <v>191</v>
      </c>
      <c r="D824" s="10" t="s">
        <v>288</v>
      </c>
      <c r="E824" s="10" t="s">
        <v>441</v>
      </c>
      <c r="F824" s="10" t="s">
        <v>594</v>
      </c>
      <c r="G824" s="10" t="s">
        <v>795</v>
      </c>
      <c r="H824" s="10" t="s">
        <v>826</v>
      </c>
      <c r="I824" s="10" t="s">
        <v>839</v>
      </c>
      <c r="J824" s="11">
        <v>1</v>
      </c>
      <c r="K824" s="15">
        <v>3900</v>
      </c>
      <c r="L824" s="15">
        <f t="shared" si="12"/>
        <v>3900</v>
      </c>
      <c r="M824" s="12" t="s">
        <v>846</v>
      </c>
      <c r="N824" s="12" t="s">
        <v>848</v>
      </c>
    </row>
    <row r="825" spans="1:14" s="5" customFormat="1" ht="90" customHeight="1" x14ac:dyDescent="0.35">
      <c r="A825" s="10"/>
      <c r="B825" s="10" t="s">
        <v>14</v>
      </c>
      <c r="C825" s="10" t="s">
        <v>192</v>
      </c>
      <c r="D825" s="10" t="s">
        <v>233</v>
      </c>
      <c r="E825" s="10" t="s">
        <v>442</v>
      </c>
      <c r="F825" s="10" t="s">
        <v>595</v>
      </c>
      <c r="G825" s="10" t="s">
        <v>796</v>
      </c>
      <c r="H825" s="10" t="s">
        <v>826</v>
      </c>
      <c r="I825" s="10" t="s">
        <v>841</v>
      </c>
      <c r="J825" s="11">
        <v>2</v>
      </c>
      <c r="K825" s="15">
        <v>590</v>
      </c>
      <c r="L825" s="15">
        <f t="shared" si="12"/>
        <v>1180</v>
      </c>
      <c r="M825" s="12" t="s">
        <v>846</v>
      </c>
      <c r="N825" s="12" t="s">
        <v>848</v>
      </c>
    </row>
    <row r="826" spans="1:14" s="5" customFormat="1" ht="90" customHeight="1" x14ac:dyDescent="0.35">
      <c r="A826" s="10"/>
      <c r="B826" s="10" t="s">
        <v>14</v>
      </c>
      <c r="C826" s="10" t="s">
        <v>192</v>
      </c>
      <c r="D826" s="10" t="s">
        <v>232</v>
      </c>
      <c r="E826" s="10" t="s">
        <v>435</v>
      </c>
      <c r="F826" s="10" t="s">
        <v>596</v>
      </c>
      <c r="G826" s="10" t="s">
        <v>796</v>
      </c>
      <c r="H826" s="10" t="s">
        <v>826</v>
      </c>
      <c r="I826" s="10" t="s">
        <v>841</v>
      </c>
      <c r="J826" s="11">
        <v>1</v>
      </c>
      <c r="K826" s="15">
        <v>590</v>
      </c>
      <c r="L826" s="15">
        <f t="shared" si="12"/>
        <v>590</v>
      </c>
      <c r="M826" s="12" t="s">
        <v>846</v>
      </c>
      <c r="N826" s="12" t="s">
        <v>848</v>
      </c>
    </row>
    <row r="827" spans="1:14" s="5" customFormat="1" ht="90" customHeight="1" x14ac:dyDescent="0.35">
      <c r="A827" s="10"/>
      <c r="B827" s="10" t="s">
        <v>14</v>
      </c>
      <c r="C827" s="10" t="s">
        <v>193</v>
      </c>
      <c r="D827" s="10" t="s">
        <v>228</v>
      </c>
      <c r="E827" s="10" t="s">
        <v>443</v>
      </c>
      <c r="F827" s="10" t="s">
        <v>597</v>
      </c>
      <c r="G827" s="10" t="s">
        <v>797</v>
      </c>
      <c r="H827" s="10" t="s">
        <v>826</v>
      </c>
      <c r="I827" s="10" t="s">
        <v>842</v>
      </c>
      <c r="J827" s="11">
        <v>1</v>
      </c>
      <c r="K827" s="15">
        <v>750</v>
      </c>
      <c r="L827" s="15">
        <f t="shared" si="12"/>
        <v>750</v>
      </c>
      <c r="M827" s="12" t="s">
        <v>846</v>
      </c>
      <c r="N827" s="12" t="s">
        <v>853</v>
      </c>
    </row>
    <row r="828" spans="1:14" s="5" customFormat="1" ht="90" customHeight="1" x14ac:dyDescent="0.35">
      <c r="A828" s="10"/>
      <c r="B828" s="10" t="s">
        <v>14</v>
      </c>
      <c r="C828" s="10" t="s">
        <v>193</v>
      </c>
      <c r="D828" s="10" t="s">
        <v>228</v>
      </c>
      <c r="E828" s="10" t="s">
        <v>443</v>
      </c>
      <c r="F828" s="10" t="s">
        <v>597</v>
      </c>
      <c r="G828" s="10" t="s">
        <v>797</v>
      </c>
      <c r="H828" s="10" t="s">
        <v>826</v>
      </c>
      <c r="I828" s="10" t="s">
        <v>844</v>
      </c>
      <c r="J828" s="11">
        <v>1</v>
      </c>
      <c r="K828" s="15">
        <v>750</v>
      </c>
      <c r="L828" s="15">
        <f t="shared" si="12"/>
        <v>750</v>
      </c>
      <c r="M828" s="12" t="s">
        <v>846</v>
      </c>
      <c r="N828" s="12" t="s">
        <v>853</v>
      </c>
    </row>
    <row r="829" spans="1:14" s="5" customFormat="1" ht="90" customHeight="1" x14ac:dyDescent="0.35">
      <c r="A829" s="10"/>
      <c r="B829" s="10" t="s">
        <v>14</v>
      </c>
      <c r="C829" s="10" t="s">
        <v>193</v>
      </c>
      <c r="D829" s="10" t="s">
        <v>228</v>
      </c>
      <c r="E829" s="10" t="s">
        <v>443</v>
      </c>
      <c r="F829" s="10" t="s">
        <v>597</v>
      </c>
      <c r="G829" s="10" t="s">
        <v>797</v>
      </c>
      <c r="H829" s="10" t="s">
        <v>826</v>
      </c>
      <c r="I829" s="10" t="s">
        <v>830</v>
      </c>
      <c r="J829" s="11">
        <v>1</v>
      </c>
      <c r="K829" s="15">
        <v>750</v>
      </c>
      <c r="L829" s="15">
        <f t="shared" si="12"/>
        <v>750</v>
      </c>
      <c r="M829" s="12" t="s">
        <v>846</v>
      </c>
      <c r="N829" s="12" t="s">
        <v>853</v>
      </c>
    </row>
    <row r="830" spans="1:14" s="5" customFormat="1" ht="90" customHeight="1" x14ac:dyDescent="0.35">
      <c r="A830" s="10"/>
      <c r="B830" s="10" t="s">
        <v>14</v>
      </c>
      <c r="C830" s="10" t="s">
        <v>193</v>
      </c>
      <c r="D830" s="10" t="s">
        <v>228</v>
      </c>
      <c r="E830" s="10" t="s">
        <v>443</v>
      </c>
      <c r="F830" s="10" t="s">
        <v>597</v>
      </c>
      <c r="G830" s="10" t="s">
        <v>797</v>
      </c>
      <c r="H830" s="10" t="s">
        <v>826</v>
      </c>
      <c r="I830" s="10" t="s">
        <v>836</v>
      </c>
      <c r="J830" s="11">
        <v>1</v>
      </c>
      <c r="K830" s="15">
        <v>750</v>
      </c>
      <c r="L830" s="15">
        <f t="shared" si="12"/>
        <v>750</v>
      </c>
      <c r="M830" s="12" t="s">
        <v>846</v>
      </c>
      <c r="N830" s="12" t="s">
        <v>853</v>
      </c>
    </row>
    <row r="831" spans="1:14" s="5" customFormat="1" ht="90" customHeight="1" x14ac:dyDescent="0.35">
      <c r="A831" s="10"/>
      <c r="B831" s="10" t="s">
        <v>14</v>
      </c>
      <c r="C831" s="10" t="s">
        <v>193</v>
      </c>
      <c r="D831" s="10" t="s">
        <v>228</v>
      </c>
      <c r="E831" s="10" t="s">
        <v>443</v>
      </c>
      <c r="F831" s="10" t="s">
        <v>597</v>
      </c>
      <c r="G831" s="10" t="s">
        <v>797</v>
      </c>
      <c r="H831" s="10" t="s">
        <v>826</v>
      </c>
      <c r="I831" s="10" t="s">
        <v>832</v>
      </c>
      <c r="J831" s="11">
        <v>1</v>
      </c>
      <c r="K831" s="15">
        <v>750</v>
      </c>
      <c r="L831" s="15">
        <f t="shared" si="12"/>
        <v>750</v>
      </c>
      <c r="M831" s="12" t="s">
        <v>846</v>
      </c>
      <c r="N831" s="12" t="s">
        <v>853</v>
      </c>
    </row>
    <row r="832" spans="1:14" s="5" customFormat="1" ht="90" customHeight="1" x14ac:dyDescent="0.35">
      <c r="A832" s="10"/>
      <c r="B832" s="10" t="s">
        <v>14</v>
      </c>
      <c r="C832" s="10" t="s">
        <v>193</v>
      </c>
      <c r="D832" s="10" t="s">
        <v>228</v>
      </c>
      <c r="E832" s="10" t="s">
        <v>444</v>
      </c>
      <c r="F832" s="10" t="s">
        <v>598</v>
      </c>
      <c r="G832" s="10" t="s">
        <v>797</v>
      </c>
      <c r="H832" s="10" t="s">
        <v>826</v>
      </c>
      <c r="I832" s="10" t="s">
        <v>830</v>
      </c>
      <c r="J832" s="11">
        <v>2</v>
      </c>
      <c r="K832" s="15">
        <v>750</v>
      </c>
      <c r="L832" s="15">
        <f t="shared" si="12"/>
        <v>1500</v>
      </c>
      <c r="M832" s="12" t="s">
        <v>846</v>
      </c>
      <c r="N832" s="12" t="s">
        <v>853</v>
      </c>
    </row>
    <row r="833" spans="1:14" s="5" customFormat="1" ht="90" customHeight="1" x14ac:dyDescent="0.35">
      <c r="A833" s="10"/>
      <c r="B833" s="10" t="s">
        <v>14</v>
      </c>
      <c r="C833" s="10" t="s">
        <v>193</v>
      </c>
      <c r="D833" s="10" t="s">
        <v>228</v>
      </c>
      <c r="E833" s="10" t="s">
        <v>444</v>
      </c>
      <c r="F833" s="10" t="s">
        <v>598</v>
      </c>
      <c r="G833" s="10" t="s">
        <v>797</v>
      </c>
      <c r="H833" s="10" t="s">
        <v>826</v>
      </c>
      <c r="I833" s="10" t="s">
        <v>836</v>
      </c>
      <c r="J833" s="11">
        <v>2</v>
      </c>
      <c r="K833" s="15">
        <v>750</v>
      </c>
      <c r="L833" s="15">
        <f t="shared" si="12"/>
        <v>1500</v>
      </c>
      <c r="M833" s="12" t="s">
        <v>846</v>
      </c>
      <c r="N833" s="12" t="s">
        <v>853</v>
      </c>
    </row>
    <row r="834" spans="1:14" s="5" customFormat="1" ht="90" customHeight="1" x14ac:dyDescent="0.35">
      <c r="A834" s="10"/>
      <c r="B834" s="10" t="s">
        <v>14</v>
      </c>
      <c r="C834" s="10" t="s">
        <v>193</v>
      </c>
      <c r="D834" s="10" t="s">
        <v>228</v>
      </c>
      <c r="E834" s="10" t="s">
        <v>444</v>
      </c>
      <c r="F834" s="10" t="s">
        <v>598</v>
      </c>
      <c r="G834" s="10" t="s">
        <v>797</v>
      </c>
      <c r="H834" s="10" t="s">
        <v>826</v>
      </c>
      <c r="I834" s="10" t="s">
        <v>831</v>
      </c>
      <c r="J834" s="11">
        <v>2</v>
      </c>
      <c r="K834" s="15">
        <v>750</v>
      </c>
      <c r="L834" s="15">
        <f t="shared" ref="L834:L897" si="13">$J834*K834</f>
        <v>1500</v>
      </c>
      <c r="M834" s="12" t="s">
        <v>846</v>
      </c>
      <c r="N834" s="12" t="s">
        <v>853</v>
      </c>
    </row>
    <row r="835" spans="1:14" s="5" customFormat="1" ht="90" customHeight="1" x14ac:dyDescent="0.35">
      <c r="A835" s="10"/>
      <c r="B835" s="10" t="s">
        <v>14</v>
      </c>
      <c r="C835" s="10" t="s">
        <v>193</v>
      </c>
      <c r="D835" s="10" t="s">
        <v>228</v>
      </c>
      <c r="E835" s="10" t="s">
        <v>444</v>
      </c>
      <c r="F835" s="10" t="s">
        <v>598</v>
      </c>
      <c r="G835" s="10" t="s">
        <v>797</v>
      </c>
      <c r="H835" s="10" t="s">
        <v>826</v>
      </c>
      <c r="I835" s="10" t="s">
        <v>837</v>
      </c>
      <c r="J835" s="11">
        <v>1</v>
      </c>
      <c r="K835" s="15">
        <v>750</v>
      </c>
      <c r="L835" s="15">
        <f t="shared" si="13"/>
        <v>750</v>
      </c>
      <c r="M835" s="12" t="s">
        <v>846</v>
      </c>
      <c r="N835" s="12" t="s">
        <v>853</v>
      </c>
    </row>
    <row r="836" spans="1:14" s="5" customFormat="1" ht="90" customHeight="1" x14ac:dyDescent="0.35">
      <c r="A836" s="10"/>
      <c r="B836" s="10" t="s">
        <v>14</v>
      </c>
      <c r="C836" s="10" t="s">
        <v>193</v>
      </c>
      <c r="D836" s="10" t="s">
        <v>228</v>
      </c>
      <c r="E836" s="10" t="s">
        <v>444</v>
      </c>
      <c r="F836" s="10" t="s">
        <v>598</v>
      </c>
      <c r="G836" s="10" t="s">
        <v>797</v>
      </c>
      <c r="H836" s="10" t="s">
        <v>826</v>
      </c>
      <c r="I836" s="10" t="s">
        <v>832</v>
      </c>
      <c r="J836" s="11">
        <v>2</v>
      </c>
      <c r="K836" s="15">
        <v>750</v>
      </c>
      <c r="L836" s="15">
        <f t="shared" si="13"/>
        <v>1500</v>
      </c>
      <c r="M836" s="12" t="s">
        <v>846</v>
      </c>
      <c r="N836" s="12" t="s">
        <v>853</v>
      </c>
    </row>
    <row r="837" spans="1:14" s="5" customFormat="1" ht="90" customHeight="1" x14ac:dyDescent="0.35">
      <c r="A837" s="10"/>
      <c r="B837" s="10" t="s">
        <v>14</v>
      </c>
      <c r="C837" s="10" t="s">
        <v>193</v>
      </c>
      <c r="D837" s="10" t="s">
        <v>228</v>
      </c>
      <c r="E837" s="10" t="s">
        <v>444</v>
      </c>
      <c r="F837" s="10" t="s">
        <v>598</v>
      </c>
      <c r="G837" s="10" t="s">
        <v>797</v>
      </c>
      <c r="H837" s="10" t="s">
        <v>826</v>
      </c>
      <c r="I837" s="10" t="s">
        <v>833</v>
      </c>
      <c r="J837" s="11">
        <v>1</v>
      </c>
      <c r="K837" s="15">
        <v>750</v>
      </c>
      <c r="L837" s="15">
        <f t="shared" si="13"/>
        <v>750</v>
      </c>
      <c r="M837" s="12" t="s">
        <v>846</v>
      </c>
      <c r="N837" s="12" t="s">
        <v>853</v>
      </c>
    </row>
    <row r="838" spans="1:14" s="5" customFormat="1" ht="90" customHeight="1" x14ac:dyDescent="0.35">
      <c r="A838" s="10"/>
      <c r="B838" s="10" t="s">
        <v>14</v>
      </c>
      <c r="C838" s="10" t="s">
        <v>193</v>
      </c>
      <c r="D838" s="10" t="s">
        <v>228</v>
      </c>
      <c r="E838" s="10" t="s">
        <v>444</v>
      </c>
      <c r="F838" s="10" t="s">
        <v>598</v>
      </c>
      <c r="G838" s="10" t="s">
        <v>797</v>
      </c>
      <c r="H838" s="10" t="s">
        <v>826</v>
      </c>
      <c r="I838" s="10" t="s">
        <v>838</v>
      </c>
      <c r="J838" s="11">
        <v>1</v>
      </c>
      <c r="K838" s="15">
        <v>750</v>
      </c>
      <c r="L838" s="15">
        <f t="shared" si="13"/>
        <v>750</v>
      </c>
      <c r="M838" s="12" t="s">
        <v>846</v>
      </c>
      <c r="N838" s="12" t="s">
        <v>853</v>
      </c>
    </row>
    <row r="839" spans="1:14" s="5" customFormat="1" ht="90" customHeight="1" x14ac:dyDescent="0.35">
      <c r="A839" s="10"/>
      <c r="B839" s="10" t="s">
        <v>14</v>
      </c>
      <c r="C839" s="10" t="s">
        <v>193</v>
      </c>
      <c r="D839" s="10" t="s">
        <v>228</v>
      </c>
      <c r="E839" s="10" t="s">
        <v>444</v>
      </c>
      <c r="F839" s="10" t="s">
        <v>598</v>
      </c>
      <c r="G839" s="10" t="s">
        <v>797</v>
      </c>
      <c r="H839" s="10" t="s">
        <v>826</v>
      </c>
      <c r="I839" s="10" t="s">
        <v>834</v>
      </c>
      <c r="J839" s="11">
        <v>1</v>
      </c>
      <c r="K839" s="15">
        <v>750</v>
      </c>
      <c r="L839" s="15">
        <f t="shared" si="13"/>
        <v>750</v>
      </c>
      <c r="M839" s="12" t="s">
        <v>846</v>
      </c>
      <c r="N839" s="12" t="s">
        <v>853</v>
      </c>
    </row>
    <row r="840" spans="1:14" s="5" customFormat="1" ht="90" customHeight="1" x14ac:dyDescent="0.35">
      <c r="A840" s="10"/>
      <c r="B840" s="10" t="s">
        <v>14</v>
      </c>
      <c r="C840" s="10" t="s">
        <v>194</v>
      </c>
      <c r="D840" s="10" t="s">
        <v>221</v>
      </c>
      <c r="E840" s="10" t="s">
        <v>314</v>
      </c>
      <c r="F840" s="10" t="s">
        <v>465</v>
      </c>
      <c r="G840" s="10" t="s">
        <v>798</v>
      </c>
      <c r="H840" s="10" t="s">
        <v>824</v>
      </c>
      <c r="I840" s="10" t="s">
        <v>843</v>
      </c>
      <c r="J840" s="11">
        <v>1</v>
      </c>
      <c r="K840" s="15">
        <v>1900</v>
      </c>
      <c r="L840" s="15">
        <f t="shared" si="13"/>
        <v>1900</v>
      </c>
      <c r="M840" s="12" t="s">
        <v>846</v>
      </c>
      <c r="N840" s="12" t="s">
        <v>847</v>
      </c>
    </row>
    <row r="841" spans="1:14" s="5" customFormat="1" ht="90" customHeight="1" x14ac:dyDescent="0.35">
      <c r="A841" s="10"/>
      <c r="B841" s="10" t="s">
        <v>14</v>
      </c>
      <c r="C841" s="10" t="s">
        <v>194</v>
      </c>
      <c r="D841" s="10" t="s">
        <v>221</v>
      </c>
      <c r="E841" s="10" t="s">
        <v>314</v>
      </c>
      <c r="F841" s="10" t="s">
        <v>465</v>
      </c>
      <c r="G841" s="10" t="s">
        <v>798</v>
      </c>
      <c r="H841" s="10" t="s">
        <v>824</v>
      </c>
      <c r="I841" s="10" t="s">
        <v>835</v>
      </c>
      <c r="J841" s="11">
        <v>1</v>
      </c>
      <c r="K841" s="15">
        <v>1900</v>
      </c>
      <c r="L841" s="15">
        <f t="shared" si="13"/>
        <v>1900</v>
      </c>
      <c r="M841" s="12" t="s">
        <v>846</v>
      </c>
      <c r="N841" s="12" t="s">
        <v>847</v>
      </c>
    </row>
    <row r="842" spans="1:14" s="5" customFormat="1" ht="90" customHeight="1" x14ac:dyDescent="0.35">
      <c r="A842" s="10"/>
      <c r="B842" s="10" t="s">
        <v>14</v>
      </c>
      <c r="C842" s="10" t="s">
        <v>194</v>
      </c>
      <c r="D842" s="10" t="s">
        <v>221</v>
      </c>
      <c r="E842" s="10" t="s">
        <v>314</v>
      </c>
      <c r="F842" s="10" t="s">
        <v>465</v>
      </c>
      <c r="G842" s="10" t="s">
        <v>798</v>
      </c>
      <c r="H842" s="10" t="s">
        <v>824</v>
      </c>
      <c r="I842" s="10" t="s">
        <v>832</v>
      </c>
      <c r="J842" s="11">
        <v>1</v>
      </c>
      <c r="K842" s="15">
        <v>1900</v>
      </c>
      <c r="L842" s="15">
        <f t="shared" si="13"/>
        <v>1900</v>
      </c>
      <c r="M842" s="12" t="s">
        <v>846</v>
      </c>
      <c r="N842" s="12" t="s">
        <v>847</v>
      </c>
    </row>
    <row r="843" spans="1:14" s="5" customFormat="1" ht="90" customHeight="1" x14ac:dyDescent="0.35">
      <c r="A843" s="10"/>
      <c r="B843" s="10" t="s">
        <v>14</v>
      </c>
      <c r="C843" s="10" t="s">
        <v>195</v>
      </c>
      <c r="D843" s="10" t="s">
        <v>302</v>
      </c>
      <c r="E843" s="10" t="s">
        <v>445</v>
      </c>
      <c r="F843" s="10" t="s">
        <v>599</v>
      </c>
      <c r="G843" s="10" t="s">
        <v>799</v>
      </c>
      <c r="H843" s="10" t="s">
        <v>827</v>
      </c>
      <c r="I843" s="10" t="s">
        <v>832</v>
      </c>
      <c r="J843" s="11">
        <v>2</v>
      </c>
      <c r="K843" s="15">
        <v>1500</v>
      </c>
      <c r="L843" s="15">
        <f t="shared" si="13"/>
        <v>3000</v>
      </c>
      <c r="M843" s="12" t="s">
        <v>846</v>
      </c>
      <c r="N843" s="12" t="s">
        <v>849</v>
      </c>
    </row>
    <row r="844" spans="1:14" s="5" customFormat="1" ht="90" customHeight="1" x14ac:dyDescent="0.35">
      <c r="A844" s="10"/>
      <c r="B844" s="10" t="s">
        <v>14</v>
      </c>
      <c r="C844" s="10" t="s">
        <v>196</v>
      </c>
      <c r="D844" s="10" t="s">
        <v>290</v>
      </c>
      <c r="E844" s="10" t="s">
        <v>446</v>
      </c>
      <c r="F844" s="10" t="s">
        <v>600</v>
      </c>
      <c r="G844" s="10" t="s">
        <v>800</v>
      </c>
      <c r="H844" s="10" t="s">
        <v>828</v>
      </c>
      <c r="I844" s="10" t="s">
        <v>836</v>
      </c>
      <c r="J844" s="11">
        <v>-1</v>
      </c>
      <c r="K844" s="15">
        <v>950</v>
      </c>
      <c r="L844" s="15">
        <f t="shared" si="13"/>
        <v>-950</v>
      </c>
      <c r="M844" s="12" t="s">
        <v>846</v>
      </c>
      <c r="N844" s="12" t="s">
        <v>849</v>
      </c>
    </row>
    <row r="845" spans="1:14" s="5" customFormat="1" ht="90" customHeight="1" x14ac:dyDescent="0.35">
      <c r="A845" s="10"/>
      <c r="B845" s="10" t="s">
        <v>14</v>
      </c>
      <c r="C845" s="10" t="s">
        <v>196</v>
      </c>
      <c r="D845" s="10" t="s">
        <v>290</v>
      </c>
      <c r="E845" s="10" t="s">
        <v>447</v>
      </c>
      <c r="F845" s="10" t="s">
        <v>601</v>
      </c>
      <c r="G845" s="10" t="s">
        <v>800</v>
      </c>
      <c r="H845" s="10" t="s">
        <v>828</v>
      </c>
      <c r="I845" s="10" t="s">
        <v>831</v>
      </c>
      <c r="J845" s="11">
        <v>-1</v>
      </c>
      <c r="K845" s="15">
        <v>950</v>
      </c>
      <c r="L845" s="15">
        <f t="shared" si="13"/>
        <v>-950</v>
      </c>
      <c r="M845" s="12" t="s">
        <v>846</v>
      </c>
      <c r="N845" s="12" t="s">
        <v>849</v>
      </c>
    </row>
    <row r="846" spans="1:14" s="5" customFormat="1" ht="90" customHeight="1" x14ac:dyDescent="0.35">
      <c r="A846" s="10"/>
      <c r="B846" s="10" t="s">
        <v>14</v>
      </c>
      <c r="C846" s="10" t="s">
        <v>197</v>
      </c>
      <c r="D846" s="10" t="s">
        <v>298</v>
      </c>
      <c r="E846" s="10" t="s">
        <v>314</v>
      </c>
      <c r="F846" s="10" t="s">
        <v>465</v>
      </c>
      <c r="G846" s="10" t="s">
        <v>801</v>
      </c>
      <c r="H846" s="10" t="s">
        <v>828</v>
      </c>
      <c r="I846" s="10" t="s">
        <v>833</v>
      </c>
      <c r="J846" s="11">
        <v>-1</v>
      </c>
      <c r="K846" s="15">
        <v>1100</v>
      </c>
      <c r="L846" s="15">
        <f t="shared" si="13"/>
        <v>-1100</v>
      </c>
      <c r="M846" s="12" t="s">
        <v>846</v>
      </c>
      <c r="N846" s="12" t="s">
        <v>848</v>
      </c>
    </row>
    <row r="847" spans="1:14" s="5" customFormat="1" ht="90" customHeight="1" x14ac:dyDescent="0.35">
      <c r="A847" s="10"/>
      <c r="B847" s="10" t="s">
        <v>14</v>
      </c>
      <c r="C847" s="10" t="s">
        <v>197</v>
      </c>
      <c r="D847" s="10" t="s">
        <v>298</v>
      </c>
      <c r="E847" s="10" t="s">
        <v>314</v>
      </c>
      <c r="F847" s="10" t="s">
        <v>465</v>
      </c>
      <c r="G847" s="10" t="s">
        <v>801</v>
      </c>
      <c r="H847" s="10" t="s">
        <v>828</v>
      </c>
      <c r="I847" s="10" t="s">
        <v>838</v>
      </c>
      <c r="J847" s="11">
        <v>-1</v>
      </c>
      <c r="K847" s="15">
        <v>1100</v>
      </c>
      <c r="L847" s="15">
        <f t="shared" si="13"/>
        <v>-1100</v>
      </c>
      <c r="M847" s="12" t="s">
        <v>846</v>
      </c>
      <c r="N847" s="12" t="s">
        <v>848</v>
      </c>
    </row>
    <row r="848" spans="1:14" s="5" customFormat="1" ht="90" customHeight="1" x14ac:dyDescent="0.35">
      <c r="A848" s="10"/>
      <c r="B848" s="10" t="s">
        <v>14</v>
      </c>
      <c r="C848" s="10" t="s">
        <v>197</v>
      </c>
      <c r="D848" s="10" t="s">
        <v>298</v>
      </c>
      <c r="E848" s="10" t="s">
        <v>314</v>
      </c>
      <c r="F848" s="10" t="s">
        <v>465</v>
      </c>
      <c r="G848" s="10" t="s">
        <v>801</v>
      </c>
      <c r="H848" s="10" t="s">
        <v>828</v>
      </c>
      <c r="I848" s="10" t="s">
        <v>834</v>
      </c>
      <c r="J848" s="11">
        <v>-1</v>
      </c>
      <c r="K848" s="15">
        <v>1100</v>
      </c>
      <c r="L848" s="15">
        <f t="shared" si="13"/>
        <v>-1100</v>
      </c>
      <c r="M848" s="12" t="s">
        <v>846</v>
      </c>
      <c r="N848" s="12" t="s">
        <v>848</v>
      </c>
    </row>
    <row r="849" spans="1:14" s="5" customFormat="1" ht="90" customHeight="1" x14ac:dyDescent="0.35">
      <c r="A849" s="10"/>
      <c r="B849" s="10" t="s">
        <v>14</v>
      </c>
      <c r="C849" s="10" t="s">
        <v>197</v>
      </c>
      <c r="D849" s="10" t="s">
        <v>298</v>
      </c>
      <c r="E849" s="10" t="s">
        <v>314</v>
      </c>
      <c r="F849" s="10" t="s">
        <v>465</v>
      </c>
      <c r="G849" s="10" t="s">
        <v>801</v>
      </c>
      <c r="H849" s="10" t="s">
        <v>828</v>
      </c>
      <c r="I849" s="10" t="s">
        <v>840</v>
      </c>
      <c r="J849" s="11">
        <v>-1</v>
      </c>
      <c r="K849" s="15">
        <v>1100</v>
      </c>
      <c r="L849" s="15">
        <f t="shared" si="13"/>
        <v>-1100</v>
      </c>
      <c r="M849" s="12" t="s">
        <v>846</v>
      </c>
      <c r="N849" s="12" t="s">
        <v>848</v>
      </c>
    </row>
    <row r="850" spans="1:14" s="5" customFormat="1" x14ac:dyDescent="0.35">
      <c r="A850" s="10"/>
      <c r="B850" s="10" t="s">
        <v>14</v>
      </c>
      <c r="C850" s="10" t="s">
        <v>198</v>
      </c>
      <c r="D850" s="10" t="s">
        <v>303</v>
      </c>
      <c r="E850" s="10" t="s">
        <v>320</v>
      </c>
      <c r="F850" s="10" t="s">
        <v>473</v>
      </c>
      <c r="G850" s="10" t="s">
        <v>802</v>
      </c>
      <c r="H850" s="10" t="s">
        <v>827</v>
      </c>
      <c r="I850" s="10" t="s">
        <v>831</v>
      </c>
      <c r="J850" s="11">
        <v>-1</v>
      </c>
      <c r="K850" s="15">
        <v>1500</v>
      </c>
      <c r="L850" s="15">
        <f t="shared" si="13"/>
        <v>-1500</v>
      </c>
      <c r="M850" s="12" t="s">
        <v>846</v>
      </c>
      <c r="N850" s="12" t="s">
        <v>849</v>
      </c>
    </row>
    <row r="851" spans="1:14" s="5" customFormat="1" x14ac:dyDescent="0.35">
      <c r="A851" s="10"/>
      <c r="B851" s="10" t="s">
        <v>14</v>
      </c>
      <c r="C851" s="10" t="s">
        <v>198</v>
      </c>
      <c r="D851" s="10" t="s">
        <v>303</v>
      </c>
      <c r="E851" s="10" t="s">
        <v>320</v>
      </c>
      <c r="F851" s="10" t="s">
        <v>473</v>
      </c>
      <c r="G851" s="10" t="s">
        <v>802</v>
      </c>
      <c r="H851" s="10" t="s">
        <v>827</v>
      </c>
      <c r="I851" s="10" t="s">
        <v>837</v>
      </c>
      <c r="J851" s="11">
        <v>-2</v>
      </c>
      <c r="K851" s="15">
        <v>1500</v>
      </c>
      <c r="L851" s="15">
        <f t="shared" si="13"/>
        <v>-3000</v>
      </c>
      <c r="M851" s="12" t="s">
        <v>846</v>
      </c>
      <c r="N851" s="12" t="s">
        <v>849</v>
      </c>
    </row>
    <row r="852" spans="1:14" s="5" customFormat="1" x14ac:dyDescent="0.35">
      <c r="A852" s="10"/>
      <c r="B852" s="10" t="s">
        <v>14</v>
      </c>
      <c r="C852" s="10" t="s">
        <v>198</v>
      </c>
      <c r="D852" s="10" t="s">
        <v>303</v>
      </c>
      <c r="E852" s="10" t="s">
        <v>320</v>
      </c>
      <c r="F852" s="10" t="s">
        <v>473</v>
      </c>
      <c r="G852" s="10" t="s">
        <v>802</v>
      </c>
      <c r="H852" s="10" t="s">
        <v>827</v>
      </c>
      <c r="I852" s="10" t="s">
        <v>832</v>
      </c>
      <c r="J852" s="11">
        <v>-1</v>
      </c>
      <c r="K852" s="15">
        <v>1500</v>
      </c>
      <c r="L852" s="15">
        <f t="shared" si="13"/>
        <v>-1500</v>
      </c>
      <c r="M852" s="12" t="s">
        <v>846</v>
      </c>
      <c r="N852" s="12" t="s">
        <v>849</v>
      </c>
    </row>
    <row r="853" spans="1:14" s="5" customFormat="1" x14ac:dyDescent="0.35">
      <c r="A853" s="10"/>
      <c r="B853" s="10" t="s">
        <v>14</v>
      </c>
      <c r="C853" s="10" t="s">
        <v>198</v>
      </c>
      <c r="D853" s="10" t="s">
        <v>303</v>
      </c>
      <c r="E853" s="10" t="s">
        <v>320</v>
      </c>
      <c r="F853" s="10" t="s">
        <v>473</v>
      </c>
      <c r="G853" s="10" t="s">
        <v>802</v>
      </c>
      <c r="H853" s="10" t="s">
        <v>827</v>
      </c>
      <c r="I853" s="10" t="s">
        <v>833</v>
      </c>
      <c r="J853" s="11">
        <v>-1</v>
      </c>
      <c r="K853" s="15">
        <v>1500</v>
      </c>
      <c r="L853" s="15">
        <f t="shared" si="13"/>
        <v>-1500</v>
      </c>
      <c r="M853" s="12" t="s">
        <v>846</v>
      </c>
      <c r="N853" s="12" t="s">
        <v>849</v>
      </c>
    </row>
    <row r="854" spans="1:14" s="5" customFormat="1" x14ac:dyDescent="0.35">
      <c r="A854" s="10"/>
      <c r="B854" s="10" t="s">
        <v>14</v>
      </c>
      <c r="C854" s="10" t="s">
        <v>198</v>
      </c>
      <c r="D854" s="10" t="s">
        <v>303</v>
      </c>
      <c r="E854" s="10" t="s">
        <v>320</v>
      </c>
      <c r="F854" s="10" t="s">
        <v>473</v>
      </c>
      <c r="G854" s="10" t="s">
        <v>802</v>
      </c>
      <c r="H854" s="10" t="s">
        <v>827</v>
      </c>
      <c r="I854" s="10" t="s">
        <v>838</v>
      </c>
      <c r="J854" s="11">
        <v>-2</v>
      </c>
      <c r="K854" s="15">
        <v>1500</v>
      </c>
      <c r="L854" s="15">
        <f t="shared" si="13"/>
        <v>-3000</v>
      </c>
      <c r="M854" s="12" t="s">
        <v>846</v>
      </c>
      <c r="N854" s="12" t="s">
        <v>849</v>
      </c>
    </row>
    <row r="855" spans="1:14" s="5" customFormat="1" x14ac:dyDescent="0.35">
      <c r="A855" s="10"/>
      <c r="B855" s="10" t="s">
        <v>14</v>
      </c>
      <c r="C855" s="10" t="s">
        <v>198</v>
      </c>
      <c r="D855" s="10" t="s">
        <v>303</v>
      </c>
      <c r="E855" s="10" t="s">
        <v>320</v>
      </c>
      <c r="F855" s="10" t="s">
        <v>473</v>
      </c>
      <c r="G855" s="10" t="s">
        <v>802</v>
      </c>
      <c r="H855" s="10" t="s">
        <v>827</v>
      </c>
      <c r="I855" s="10" t="s">
        <v>839</v>
      </c>
      <c r="J855" s="11">
        <v>-1</v>
      </c>
      <c r="K855" s="15">
        <v>1500</v>
      </c>
      <c r="L855" s="15">
        <f t="shared" si="13"/>
        <v>-1500</v>
      </c>
      <c r="M855" s="12" t="s">
        <v>846</v>
      </c>
      <c r="N855" s="12" t="s">
        <v>849</v>
      </c>
    </row>
    <row r="856" spans="1:14" s="5" customFormat="1" ht="90" customHeight="1" x14ac:dyDescent="0.35">
      <c r="A856" s="10"/>
      <c r="B856" s="10" t="s">
        <v>14</v>
      </c>
      <c r="C856" s="10" t="s">
        <v>198</v>
      </c>
      <c r="D856" s="10" t="s">
        <v>304</v>
      </c>
      <c r="E856" s="10" t="s">
        <v>314</v>
      </c>
      <c r="F856" s="10" t="s">
        <v>465</v>
      </c>
      <c r="G856" s="10" t="s">
        <v>802</v>
      </c>
      <c r="H856" s="10" t="s">
        <v>827</v>
      </c>
      <c r="I856" s="10" t="s">
        <v>837</v>
      </c>
      <c r="J856" s="11">
        <v>-1</v>
      </c>
      <c r="K856" s="15">
        <v>1700</v>
      </c>
      <c r="L856" s="15">
        <f t="shared" si="13"/>
        <v>-1700</v>
      </c>
      <c r="M856" s="12" t="s">
        <v>846</v>
      </c>
      <c r="N856" s="12" t="s">
        <v>849</v>
      </c>
    </row>
    <row r="857" spans="1:14" s="5" customFormat="1" ht="90" customHeight="1" x14ac:dyDescent="0.35">
      <c r="A857" s="10"/>
      <c r="B857" s="10" t="s">
        <v>14</v>
      </c>
      <c r="C857" s="10" t="s">
        <v>198</v>
      </c>
      <c r="D857" s="10" t="s">
        <v>304</v>
      </c>
      <c r="E857" s="10" t="s">
        <v>314</v>
      </c>
      <c r="F857" s="10" t="s">
        <v>465</v>
      </c>
      <c r="G857" s="10" t="s">
        <v>802</v>
      </c>
      <c r="H857" s="10" t="s">
        <v>827</v>
      </c>
      <c r="I857" s="10" t="s">
        <v>833</v>
      </c>
      <c r="J857" s="11">
        <v>-1</v>
      </c>
      <c r="K857" s="15">
        <v>1700</v>
      </c>
      <c r="L857" s="15">
        <f t="shared" si="13"/>
        <v>-1700</v>
      </c>
      <c r="M857" s="12" t="s">
        <v>846</v>
      </c>
      <c r="N857" s="12" t="s">
        <v>849</v>
      </c>
    </row>
    <row r="858" spans="1:14" s="5" customFormat="1" ht="90" customHeight="1" x14ac:dyDescent="0.35">
      <c r="A858" s="10"/>
      <c r="B858" s="10" t="s">
        <v>14</v>
      </c>
      <c r="C858" s="10" t="s">
        <v>198</v>
      </c>
      <c r="D858" s="10" t="s">
        <v>304</v>
      </c>
      <c r="E858" s="10" t="s">
        <v>314</v>
      </c>
      <c r="F858" s="10" t="s">
        <v>465</v>
      </c>
      <c r="G858" s="10" t="s">
        <v>802</v>
      </c>
      <c r="H858" s="10" t="s">
        <v>827</v>
      </c>
      <c r="I858" s="10" t="s">
        <v>838</v>
      </c>
      <c r="J858" s="11">
        <v>-1</v>
      </c>
      <c r="K858" s="15">
        <v>1700</v>
      </c>
      <c r="L858" s="15">
        <f t="shared" si="13"/>
        <v>-1700</v>
      </c>
      <c r="M858" s="12" t="s">
        <v>846</v>
      </c>
      <c r="N858" s="12" t="s">
        <v>849</v>
      </c>
    </row>
    <row r="859" spans="1:14" s="5" customFormat="1" ht="90" customHeight="1" x14ac:dyDescent="0.35">
      <c r="A859" s="10"/>
      <c r="B859" s="10" t="s">
        <v>14</v>
      </c>
      <c r="C859" s="10" t="s">
        <v>198</v>
      </c>
      <c r="D859" s="10" t="s">
        <v>304</v>
      </c>
      <c r="E859" s="10" t="s">
        <v>314</v>
      </c>
      <c r="F859" s="10" t="s">
        <v>465</v>
      </c>
      <c r="G859" s="10" t="s">
        <v>802</v>
      </c>
      <c r="H859" s="10" t="s">
        <v>827</v>
      </c>
      <c r="I859" s="10" t="s">
        <v>834</v>
      </c>
      <c r="J859" s="11">
        <v>-2</v>
      </c>
      <c r="K859" s="15">
        <v>1700</v>
      </c>
      <c r="L859" s="15">
        <f t="shared" si="13"/>
        <v>-3400</v>
      </c>
      <c r="M859" s="12" t="s">
        <v>846</v>
      </c>
      <c r="N859" s="12" t="s">
        <v>849</v>
      </c>
    </row>
    <row r="860" spans="1:14" s="5" customFormat="1" ht="90" customHeight="1" x14ac:dyDescent="0.35">
      <c r="A860" s="10"/>
      <c r="B860" s="10" t="s">
        <v>14</v>
      </c>
      <c r="C860" s="10" t="s">
        <v>198</v>
      </c>
      <c r="D860" s="10" t="s">
        <v>304</v>
      </c>
      <c r="E860" s="10" t="s">
        <v>314</v>
      </c>
      <c r="F860" s="10" t="s">
        <v>465</v>
      </c>
      <c r="G860" s="10" t="s">
        <v>802</v>
      </c>
      <c r="H860" s="10" t="s">
        <v>827</v>
      </c>
      <c r="I860" s="10" t="s">
        <v>839</v>
      </c>
      <c r="J860" s="11">
        <v>-1</v>
      </c>
      <c r="K860" s="15">
        <v>1700</v>
      </c>
      <c r="L860" s="15">
        <f t="shared" si="13"/>
        <v>-1700</v>
      </c>
      <c r="M860" s="12" t="s">
        <v>846</v>
      </c>
      <c r="N860" s="12" t="s">
        <v>849</v>
      </c>
    </row>
    <row r="861" spans="1:14" s="5" customFormat="1" ht="90" customHeight="1" x14ac:dyDescent="0.35">
      <c r="A861" s="10"/>
      <c r="B861" s="10" t="s">
        <v>14</v>
      </c>
      <c r="C861" s="10" t="s">
        <v>198</v>
      </c>
      <c r="D861" s="10" t="s">
        <v>304</v>
      </c>
      <c r="E861" s="10" t="s">
        <v>314</v>
      </c>
      <c r="F861" s="10" t="s">
        <v>465</v>
      </c>
      <c r="G861" s="10" t="s">
        <v>802</v>
      </c>
      <c r="H861" s="10" t="s">
        <v>827</v>
      </c>
      <c r="I861" s="10" t="s">
        <v>840</v>
      </c>
      <c r="J861" s="11">
        <v>-2</v>
      </c>
      <c r="K861" s="15">
        <v>1700</v>
      </c>
      <c r="L861" s="15">
        <f t="shared" si="13"/>
        <v>-3400</v>
      </c>
      <c r="M861" s="12" t="s">
        <v>846</v>
      </c>
      <c r="N861" s="12" t="s">
        <v>849</v>
      </c>
    </row>
    <row r="862" spans="1:14" s="5" customFormat="1" ht="90" customHeight="1" x14ac:dyDescent="0.35">
      <c r="A862" s="10"/>
      <c r="B862" s="10" t="s">
        <v>14</v>
      </c>
      <c r="C862" s="10" t="s">
        <v>199</v>
      </c>
      <c r="D862" s="10" t="s">
        <v>253</v>
      </c>
      <c r="E862" s="10" t="s">
        <v>448</v>
      </c>
      <c r="F862" s="10" t="s">
        <v>602</v>
      </c>
      <c r="G862" s="10" t="s">
        <v>803</v>
      </c>
      <c r="H862" s="10" t="s">
        <v>825</v>
      </c>
      <c r="I862" s="10" t="s">
        <v>830</v>
      </c>
      <c r="J862" s="11">
        <v>1</v>
      </c>
      <c r="K862" s="15">
        <v>570</v>
      </c>
      <c r="L862" s="15">
        <f t="shared" si="13"/>
        <v>570</v>
      </c>
      <c r="M862" s="12" t="s">
        <v>846</v>
      </c>
      <c r="N862" s="12" t="s">
        <v>848</v>
      </c>
    </row>
    <row r="863" spans="1:14" s="5" customFormat="1" ht="90" customHeight="1" x14ac:dyDescent="0.35">
      <c r="A863" s="10"/>
      <c r="B863" s="10" t="s">
        <v>14</v>
      </c>
      <c r="C863" s="10" t="s">
        <v>200</v>
      </c>
      <c r="D863" s="10" t="s">
        <v>253</v>
      </c>
      <c r="E863" s="10" t="s">
        <v>430</v>
      </c>
      <c r="F863" s="10" t="s">
        <v>603</v>
      </c>
      <c r="G863" s="10" t="s">
        <v>804</v>
      </c>
      <c r="H863" s="10" t="s">
        <v>825</v>
      </c>
      <c r="I863" s="10" t="s">
        <v>842</v>
      </c>
      <c r="J863" s="11">
        <v>2</v>
      </c>
      <c r="K863" s="15">
        <v>520</v>
      </c>
      <c r="L863" s="15">
        <f t="shared" si="13"/>
        <v>1040</v>
      </c>
      <c r="M863" s="12" t="s">
        <v>846</v>
      </c>
      <c r="N863" s="12" t="s">
        <v>852</v>
      </c>
    </row>
    <row r="864" spans="1:14" s="5" customFormat="1" ht="90" customHeight="1" x14ac:dyDescent="0.35">
      <c r="A864" s="10"/>
      <c r="B864" s="10" t="s">
        <v>14</v>
      </c>
      <c r="C864" s="10" t="s">
        <v>201</v>
      </c>
      <c r="D864" s="10" t="s">
        <v>221</v>
      </c>
      <c r="E864" s="10" t="s">
        <v>449</v>
      </c>
      <c r="F864" s="10" t="s">
        <v>604</v>
      </c>
      <c r="G864" s="10" t="s">
        <v>805</v>
      </c>
      <c r="H864" s="10" t="s">
        <v>824</v>
      </c>
      <c r="I864" s="10" t="s">
        <v>838</v>
      </c>
      <c r="J864" s="11">
        <v>1</v>
      </c>
      <c r="K864" s="15">
        <v>1750</v>
      </c>
      <c r="L864" s="15">
        <f t="shared" si="13"/>
        <v>1750</v>
      </c>
      <c r="M864" s="12" t="s">
        <v>846</v>
      </c>
      <c r="N864" s="12" t="s">
        <v>847</v>
      </c>
    </row>
    <row r="865" spans="1:14" s="5" customFormat="1" ht="90" customHeight="1" x14ac:dyDescent="0.35">
      <c r="A865" s="10"/>
      <c r="B865" s="10" t="s">
        <v>14</v>
      </c>
      <c r="C865" s="10" t="s">
        <v>201</v>
      </c>
      <c r="D865" s="10" t="s">
        <v>221</v>
      </c>
      <c r="E865" s="10" t="s">
        <v>449</v>
      </c>
      <c r="F865" s="10" t="s">
        <v>604</v>
      </c>
      <c r="G865" s="10" t="s">
        <v>805</v>
      </c>
      <c r="H865" s="10" t="s">
        <v>824</v>
      </c>
      <c r="I865" s="10" t="s">
        <v>839</v>
      </c>
      <c r="J865" s="11">
        <v>2</v>
      </c>
      <c r="K865" s="15">
        <v>1750</v>
      </c>
      <c r="L865" s="15">
        <f t="shared" si="13"/>
        <v>3500</v>
      </c>
      <c r="M865" s="12" t="s">
        <v>846</v>
      </c>
      <c r="N865" s="12" t="s">
        <v>847</v>
      </c>
    </row>
    <row r="866" spans="1:14" s="5" customFormat="1" ht="90" customHeight="1" x14ac:dyDescent="0.35">
      <c r="A866" s="10"/>
      <c r="B866" s="10" t="s">
        <v>14</v>
      </c>
      <c r="C866" s="10" t="s">
        <v>201</v>
      </c>
      <c r="D866" s="10" t="s">
        <v>221</v>
      </c>
      <c r="E866" s="10" t="s">
        <v>450</v>
      </c>
      <c r="F866" s="10" t="s">
        <v>605</v>
      </c>
      <c r="G866" s="10" t="s">
        <v>805</v>
      </c>
      <c r="H866" s="10" t="s">
        <v>824</v>
      </c>
      <c r="I866" s="10" t="s">
        <v>838</v>
      </c>
      <c r="J866" s="11">
        <v>1</v>
      </c>
      <c r="K866" s="15">
        <v>1750</v>
      </c>
      <c r="L866" s="15">
        <f t="shared" si="13"/>
        <v>1750</v>
      </c>
      <c r="M866" s="12" t="s">
        <v>846</v>
      </c>
      <c r="N866" s="12" t="s">
        <v>847</v>
      </c>
    </row>
    <row r="867" spans="1:14" s="5" customFormat="1" ht="90" customHeight="1" x14ac:dyDescent="0.35">
      <c r="A867" s="10"/>
      <c r="B867" s="10" t="s">
        <v>14</v>
      </c>
      <c r="C867" s="10" t="s">
        <v>202</v>
      </c>
      <c r="D867" s="10" t="s">
        <v>253</v>
      </c>
      <c r="E867" s="10" t="s">
        <v>409</v>
      </c>
      <c r="F867" s="10" t="s">
        <v>560</v>
      </c>
      <c r="G867" s="10" t="s">
        <v>806</v>
      </c>
      <c r="H867" s="10" t="s">
        <v>825</v>
      </c>
      <c r="I867" s="10" t="s">
        <v>834</v>
      </c>
      <c r="J867" s="11">
        <v>1</v>
      </c>
      <c r="K867" s="15">
        <v>650</v>
      </c>
      <c r="L867" s="15">
        <f t="shared" si="13"/>
        <v>650</v>
      </c>
      <c r="M867" s="12" t="s">
        <v>846</v>
      </c>
      <c r="N867" s="12" t="s">
        <v>848</v>
      </c>
    </row>
    <row r="868" spans="1:14" s="5" customFormat="1" ht="90" customHeight="1" x14ac:dyDescent="0.35">
      <c r="A868" s="10"/>
      <c r="B868" s="10" t="s">
        <v>14</v>
      </c>
      <c r="C868" s="10" t="s">
        <v>202</v>
      </c>
      <c r="D868" s="10" t="s">
        <v>253</v>
      </c>
      <c r="E868" s="10" t="s">
        <v>409</v>
      </c>
      <c r="F868" s="10" t="s">
        <v>560</v>
      </c>
      <c r="G868" s="10" t="s">
        <v>806</v>
      </c>
      <c r="H868" s="10" t="s">
        <v>825</v>
      </c>
      <c r="I868" s="10" t="s">
        <v>841</v>
      </c>
      <c r="J868" s="11">
        <v>1</v>
      </c>
      <c r="K868" s="15">
        <v>650</v>
      </c>
      <c r="L868" s="15">
        <f t="shared" si="13"/>
        <v>650</v>
      </c>
      <c r="M868" s="12" t="s">
        <v>846</v>
      </c>
      <c r="N868" s="12" t="s">
        <v>848</v>
      </c>
    </row>
    <row r="869" spans="1:14" s="5" customFormat="1" ht="90" customHeight="1" x14ac:dyDescent="0.35">
      <c r="A869" s="10"/>
      <c r="B869" s="10" t="s">
        <v>14</v>
      </c>
      <c r="C869" s="10" t="s">
        <v>202</v>
      </c>
      <c r="D869" s="10" t="s">
        <v>253</v>
      </c>
      <c r="E869" s="10" t="s">
        <v>451</v>
      </c>
      <c r="F869" s="10" t="s">
        <v>606</v>
      </c>
      <c r="G869" s="10" t="s">
        <v>806</v>
      </c>
      <c r="H869" s="10" t="s">
        <v>825</v>
      </c>
      <c r="I869" s="10" t="s">
        <v>839</v>
      </c>
      <c r="J869" s="11">
        <v>1</v>
      </c>
      <c r="K869" s="15">
        <v>650</v>
      </c>
      <c r="L869" s="15">
        <f t="shared" si="13"/>
        <v>650</v>
      </c>
      <c r="M869" s="12" t="s">
        <v>846</v>
      </c>
      <c r="N869" s="12" t="s">
        <v>848</v>
      </c>
    </row>
    <row r="870" spans="1:14" s="5" customFormat="1" ht="90" customHeight="1" x14ac:dyDescent="0.35">
      <c r="A870" s="10"/>
      <c r="B870" s="10" t="s">
        <v>14</v>
      </c>
      <c r="C870" s="10" t="s">
        <v>203</v>
      </c>
      <c r="D870" s="10" t="s">
        <v>253</v>
      </c>
      <c r="E870" s="10" t="s">
        <v>430</v>
      </c>
      <c r="F870" s="10" t="s">
        <v>603</v>
      </c>
      <c r="G870" s="10" t="s">
        <v>807</v>
      </c>
      <c r="H870" s="10" t="s">
        <v>824</v>
      </c>
      <c r="I870" s="10" t="s">
        <v>834</v>
      </c>
      <c r="J870" s="11">
        <v>1</v>
      </c>
      <c r="K870" s="15">
        <v>690</v>
      </c>
      <c r="L870" s="15">
        <f t="shared" si="13"/>
        <v>690</v>
      </c>
      <c r="M870" s="12" t="s">
        <v>846</v>
      </c>
      <c r="N870" s="12" t="s">
        <v>848</v>
      </c>
    </row>
    <row r="871" spans="1:14" s="5" customFormat="1" ht="90" customHeight="1" x14ac:dyDescent="0.35">
      <c r="A871" s="10"/>
      <c r="B871" s="10" t="s">
        <v>14</v>
      </c>
      <c r="C871" s="10" t="s">
        <v>203</v>
      </c>
      <c r="D871" s="10" t="s">
        <v>253</v>
      </c>
      <c r="E871" s="10" t="s">
        <v>430</v>
      </c>
      <c r="F871" s="10" t="s">
        <v>603</v>
      </c>
      <c r="G871" s="10" t="s">
        <v>807</v>
      </c>
      <c r="H871" s="10" t="s">
        <v>824</v>
      </c>
      <c r="I871" s="10" t="s">
        <v>839</v>
      </c>
      <c r="J871" s="11">
        <v>1</v>
      </c>
      <c r="K871" s="15">
        <v>690</v>
      </c>
      <c r="L871" s="15">
        <f t="shared" si="13"/>
        <v>690</v>
      </c>
      <c r="M871" s="12" t="s">
        <v>846</v>
      </c>
      <c r="N871" s="12" t="s">
        <v>848</v>
      </c>
    </row>
    <row r="872" spans="1:14" s="5" customFormat="1" ht="90" customHeight="1" x14ac:dyDescent="0.35">
      <c r="A872" s="10"/>
      <c r="B872" s="10" t="s">
        <v>14</v>
      </c>
      <c r="C872" s="10" t="s">
        <v>204</v>
      </c>
      <c r="D872" s="10" t="s">
        <v>224</v>
      </c>
      <c r="E872" s="10" t="s">
        <v>323</v>
      </c>
      <c r="F872" s="10" t="s">
        <v>607</v>
      </c>
      <c r="G872" s="10" t="s">
        <v>808</v>
      </c>
      <c r="H872" s="10" t="s">
        <v>824</v>
      </c>
      <c r="I872" s="10" t="s">
        <v>844</v>
      </c>
      <c r="J872" s="11">
        <v>1</v>
      </c>
      <c r="K872" s="15">
        <v>650</v>
      </c>
      <c r="L872" s="15">
        <f t="shared" si="13"/>
        <v>650</v>
      </c>
      <c r="M872" s="12" t="s">
        <v>846</v>
      </c>
      <c r="N872" s="12" t="s">
        <v>848</v>
      </c>
    </row>
    <row r="873" spans="1:14" s="5" customFormat="1" ht="90" customHeight="1" x14ac:dyDescent="0.35">
      <c r="A873" s="10"/>
      <c r="B873" s="10" t="s">
        <v>14</v>
      </c>
      <c r="C873" s="10" t="s">
        <v>204</v>
      </c>
      <c r="D873" s="10" t="s">
        <v>224</v>
      </c>
      <c r="E873" s="10" t="s">
        <v>323</v>
      </c>
      <c r="F873" s="10" t="s">
        <v>607</v>
      </c>
      <c r="G873" s="10" t="s">
        <v>808</v>
      </c>
      <c r="H873" s="10" t="s">
        <v>824</v>
      </c>
      <c r="I873" s="10" t="s">
        <v>838</v>
      </c>
      <c r="J873" s="11">
        <v>1</v>
      </c>
      <c r="K873" s="15">
        <v>650</v>
      </c>
      <c r="L873" s="15">
        <f t="shared" si="13"/>
        <v>650</v>
      </c>
      <c r="M873" s="12" t="s">
        <v>846</v>
      </c>
      <c r="N873" s="12" t="s">
        <v>848</v>
      </c>
    </row>
    <row r="874" spans="1:14" s="5" customFormat="1" ht="90" customHeight="1" x14ac:dyDescent="0.35">
      <c r="A874" s="10"/>
      <c r="B874" s="10" t="s">
        <v>14</v>
      </c>
      <c r="C874" s="10" t="s">
        <v>204</v>
      </c>
      <c r="D874" s="10" t="s">
        <v>224</v>
      </c>
      <c r="E874" s="10" t="s">
        <v>452</v>
      </c>
      <c r="F874" s="10" t="s">
        <v>608</v>
      </c>
      <c r="G874" s="10" t="s">
        <v>808</v>
      </c>
      <c r="H874" s="10" t="s">
        <v>824</v>
      </c>
      <c r="I874" s="10" t="s">
        <v>831</v>
      </c>
      <c r="J874" s="11">
        <v>-1</v>
      </c>
      <c r="K874" s="15">
        <v>650</v>
      </c>
      <c r="L874" s="15">
        <f t="shared" si="13"/>
        <v>-650</v>
      </c>
      <c r="M874" s="12" t="s">
        <v>846</v>
      </c>
      <c r="N874" s="12" t="s">
        <v>848</v>
      </c>
    </row>
    <row r="875" spans="1:14" s="5" customFormat="1" ht="90" customHeight="1" x14ac:dyDescent="0.35">
      <c r="A875" s="10"/>
      <c r="B875" s="10" t="s">
        <v>14</v>
      </c>
      <c r="C875" s="10" t="s">
        <v>204</v>
      </c>
      <c r="D875" s="10" t="s">
        <v>224</v>
      </c>
      <c r="E875" s="10" t="s">
        <v>452</v>
      </c>
      <c r="F875" s="10" t="s">
        <v>608</v>
      </c>
      <c r="G875" s="10" t="s">
        <v>808</v>
      </c>
      <c r="H875" s="10" t="s">
        <v>824</v>
      </c>
      <c r="I875" s="10" t="s">
        <v>837</v>
      </c>
      <c r="J875" s="11">
        <v>-1</v>
      </c>
      <c r="K875" s="15">
        <v>650</v>
      </c>
      <c r="L875" s="15">
        <f t="shared" si="13"/>
        <v>-650</v>
      </c>
      <c r="M875" s="12" t="s">
        <v>846</v>
      </c>
      <c r="N875" s="12" t="s">
        <v>848</v>
      </c>
    </row>
    <row r="876" spans="1:14" s="5" customFormat="1" ht="90" customHeight="1" x14ac:dyDescent="0.35">
      <c r="A876" s="10"/>
      <c r="B876" s="10" t="s">
        <v>14</v>
      </c>
      <c r="C876" s="10" t="s">
        <v>204</v>
      </c>
      <c r="D876" s="10" t="s">
        <v>224</v>
      </c>
      <c r="E876" s="10" t="s">
        <v>452</v>
      </c>
      <c r="F876" s="10" t="s">
        <v>608</v>
      </c>
      <c r="G876" s="10" t="s">
        <v>808</v>
      </c>
      <c r="H876" s="10" t="s">
        <v>824</v>
      </c>
      <c r="I876" s="10" t="s">
        <v>832</v>
      </c>
      <c r="J876" s="11">
        <v>-1</v>
      </c>
      <c r="K876" s="15">
        <v>650</v>
      </c>
      <c r="L876" s="15">
        <f t="shared" si="13"/>
        <v>-650</v>
      </c>
      <c r="M876" s="12" t="s">
        <v>846</v>
      </c>
      <c r="N876" s="12" t="s">
        <v>848</v>
      </c>
    </row>
    <row r="877" spans="1:14" s="5" customFormat="1" ht="90" customHeight="1" x14ac:dyDescent="0.35">
      <c r="A877" s="10"/>
      <c r="B877" s="10" t="s">
        <v>14</v>
      </c>
      <c r="C877" s="10" t="s">
        <v>204</v>
      </c>
      <c r="D877" s="10" t="s">
        <v>224</v>
      </c>
      <c r="E877" s="10" t="s">
        <v>452</v>
      </c>
      <c r="F877" s="10" t="s">
        <v>608</v>
      </c>
      <c r="G877" s="10" t="s">
        <v>808</v>
      </c>
      <c r="H877" s="10" t="s">
        <v>824</v>
      </c>
      <c r="I877" s="10" t="s">
        <v>838</v>
      </c>
      <c r="J877" s="11">
        <v>-2</v>
      </c>
      <c r="K877" s="15">
        <v>650</v>
      </c>
      <c r="L877" s="15">
        <f t="shared" si="13"/>
        <v>-1300</v>
      </c>
      <c r="M877" s="12" t="s">
        <v>846</v>
      </c>
      <c r="N877" s="12" t="s">
        <v>848</v>
      </c>
    </row>
    <row r="878" spans="1:14" s="5" customFormat="1" ht="90" customHeight="1" x14ac:dyDescent="0.35">
      <c r="A878" s="10"/>
      <c r="B878" s="10" t="s">
        <v>14</v>
      </c>
      <c r="C878" s="10" t="s">
        <v>204</v>
      </c>
      <c r="D878" s="10" t="s">
        <v>224</v>
      </c>
      <c r="E878" s="10" t="s">
        <v>452</v>
      </c>
      <c r="F878" s="10" t="s">
        <v>608</v>
      </c>
      <c r="G878" s="10" t="s">
        <v>808</v>
      </c>
      <c r="H878" s="10" t="s">
        <v>824</v>
      </c>
      <c r="I878" s="10" t="s">
        <v>834</v>
      </c>
      <c r="J878" s="11">
        <v>-1</v>
      </c>
      <c r="K878" s="15">
        <v>650</v>
      </c>
      <c r="L878" s="15">
        <f t="shared" si="13"/>
        <v>-650</v>
      </c>
      <c r="M878" s="12" t="s">
        <v>846</v>
      </c>
      <c r="N878" s="12" t="s">
        <v>848</v>
      </c>
    </row>
    <row r="879" spans="1:14" s="5" customFormat="1" ht="90" customHeight="1" x14ac:dyDescent="0.35">
      <c r="A879" s="10"/>
      <c r="B879" s="10" t="s">
        <v>14</v>
      </c>
      <c r="C879" s="10" t="s">
        <v>204</v>
      </c>
      <c r="D879" s="10" t="s">
        <v>224</v>
      </c>
      <c r="E879" s="10" t="s">
        <v>452</v>
      </c>
      <c r="F879" s="10" t="s">
        <v>608</v>
      </c>
      <c r="G879" s="10" t="s">
        <v>808</v>
      </c>
      <c r="H879" s="10" t="s">
        <v>824</v>
      </c>
      <c r="I879" s="10" t="s">
        <v>839</v>
      </c>
      <c r="J879" s="11">
        <v>-1</v>
      </c>
      <c r="K879" s="15">
        <v>650</v>
      </c>
      <c r="L879" s="15">
        <f t="shared" si="13"/>
        <v>-650</v>
      </c>
      <c r="M879" s="12" t="s">
        <v>846</v>
      </c>
      <c r="N879" s="12" t="s">
        <v>848</v>
      </c>
    </row>
    <row r="880" spans="1:14" s="5" customFormat="1" ht="90" customHeight="1" x14ac:dyDescent="0.35">
      <c r="A880" s="10"/>
      <c r="B880" s="10" t="s">
        <v>14</v>
      </c>
      <c r="C880" s="10" t="s">
        <v>205</v>
      </c>
      <c r="D880" s="10" t="s">
        <v>305</v>
      </c>
      <c r="E880" s="10" t="s">
        <v>453</v>
      </c>
      <c r="F880" s="10" t="s">
        <v>609</v>
      </c>
      <c r="G880" s="10" t="s">
        <v>809</v>
      </c>
      <c r="H880" s="10" t="s">
        <v>825</v>
      </c>
      <c r="I880" s="10" t="s">
        <v>839</v>
      </c>
      <c r="J880" s="11">
        <v>2</v>
      </c>
      <c r="K880" s="15">
        <v>490</v>
      </c>
      <c r="L880" s="15">
        <f t="shared" si="13"/>
        <v>980</v>
      </c>
      <c r="M880" s="12" t="s">
        <v>846</v>
      </c>
      <c r="N880" s="12" t="s">
        <v>848</v>
      </c>
    </row>
    <row r="881" spans="1:14" s="5" customFormat="1" ht="90" customHeight="1" x14ac:dyDescent="0.35">
      <c r="A881" s="10"/>
      <c r="B881" s="10" t="s">
        <v>14</v>
      </c>
      <c r="C881" s="10" t="s">
        <v>206</v>
      </c>
      <c r="D881" s="10" t="s">
        <v>253</v>
      </c>
      <c r="E881" s="10" t="s">
        <v>314</v>
      </c>
      <c r="F881" s="10" t="s">
        <v>465</v>
      </c>
      <c r="G881" s="10" t="s">
        <v>810</v>
      </c>
      <c r="H881" s="10" t="s">
        <v>826</v>
      </c>
      <c r="I881" s="10" t="s">
        <v>844</v>
      </c>
      <c r="J881" s="11">
        <v>1</v>
      </c>
      <c r="K881" s="15">
        <v>750</v>
      </c>
      <c r="L881" s="15">
        <f t="shared" si="13"/>
        <v>750</v>
      </c>
      <c r="M881" s="12" t="s">
        <v>846</v>
      </c>
      <c r="N881" s="12" t="s">
        <v>848</v>
      </c>
    </row>
    <row r="882" spans="1:14" s="5" customFormat="1" ht="90" customHeight="1" x14ac:dyDescent="0.35">
      <c r="A882" s="10"/>
      <c r="B882" s="10" t="s">
        <v>14</v>
      </c>
      <c r="C882" s="10" t="s">
        <v>206</v>
      </c>
      <c r="D882" s="10" t="s">
        <v>253</v>
      </c>
      <c r="E882" s="10" t="s">
        <v>314</v>
      </c>
      <c r="F882" s="10" t="s">
        <v>465</v>
      </c>
      <c r="G882" s="10" t="s">
        <v>810</v>
      </c>
      <c r="H882" s="10" t="s">
        <v>826</v>
      </c>
      <c r="I882" s="10" t="s">
        <v>830</v>
      </c>
      <c r="J882" s="11">
        <v>2</v>
      </c>
      <c r="K882" s="15">
        <v>750</v>
      </c>
      <c r="L882" s="15">
        <f t="shared" si="13"/>
        <v>1500</v>
      </c>
      <c r="M882" s="12" t="s">
        <v>846</v>
      </c>
      <c r="N882" s="12" t="s">
        <v>848</v>
      </c>
    </row>
    <row r="883" spans="1:14" s="5" customFormat="1" ht="90" customHeight="1" x14ac:dyDescent="0.35">
      <c r="A883" s="10"/>
      <c r="B883" s="10" t="s">
        <v>14</v>
      </c>
      <c r="C883" s="10" t="s">
        <v>206</v>
      </c>
      <c r="D883" s="10" t="s">
        <v>253</v>
      </c>
      <c r="E883" s="10" t="s">
        <v>314</v>
      </c>
      <c r="F883" s="10" t="s">
        <v>465</v>
      </c>
      <c r="G883" s="10" t="s">
        <v>810</v>
      </c>
      <c r="H883" s="10" t="s">
        <v>826</v>
      </c>
      <c r="I883" s="10" t="s">
        <v>835</v>
      </c>
      <c r="J883" s="11">
        <v>1</v>
      </c>
      <c r="K883" s="15">
        <v>750</v>
      </c>
      <c r="L883" s="15">
        <f t="shared" si="13"/>
        <v>750</v>
      </c>
      <c r="M883" s="12" t="s">
        <v>846</v>
      </c>
      <c r="N883" s="12" t="s">
        <v>848</v>
      </c>
    </row>
    <row r="884" spans="1:14" s="5" customFormat="1" ht="90" customHeight="1" x14ac:dyDescent="0.35">
      <c r="A884" s="10"/>
      <c r="B884" s="10" t="s">
        <v>14</v>
      </c>
      <c r="C884" s="10" t="s">
        <v>206</v>
      </c>
      <c r="D884" s="10" t="s">
        <v>253</v>
      </c>
      <c r="E884" s="10" t="s">
        <v>314</v>
      </c>
      <c r="F884" s="10" t="s">
        <v>465</v>
      </c>
      <c r="G884" s="10" t="s">
        <v>810</v>
      </c>
      <c r="H884" s="10" t="s">
        <v>826</v>
      </c>
      <c r="I884" s="10" t="s">
        <v>836</v>
      </c>
      <c r="J884" s="11">
        <v>1</v>
      </c>
      <c r="K884" s="15">
        <v>750</v>
      </c>
      <c r="L884" s="15">
        <f t="shared" si="13"/>
        <v>750</v>
      </c>
      <c r="M884" s="12" t="s">
        <v>846</v>
      </c>
      <c r="N884" s="12" t="s">
        <v>848</v>
      </c>
    </row>
    <row r="885" spans="1:14" s="5" customFormat="1" ht="90" customHeight="1" x14ac:dyDescent="0.35">
      <c r="A885" s="10"/>
      <c r="B885" s="10" t="s">
        <v>14</v>
      </c>
      <c r="C885" s="10" t="s">
        <v>206</v>
      </c>
      <c r="D885" s="10" t="s">
        <v>253</v>
      </c>
      <c r="E885" s="10" t="s">
        <v>314</v>
      </c>
      <c r="F885" s="10" t="s">
        <v>465</v>
      </c>
      <c r="G885" s="10" t="s">
        <v>810</v>
      </c>
      <c r="H885" s="10" t="s">
        <v>826</v>
      </c>
      <c r="I885" s="10" t="s">
        <v>831</v>
      </c>
      <c r="J885" s="11">
        <v>2</v>
      </c>
      <c r="K885" s="15">
        <v>750</v>
      </c>
      <c r="L885" s="15">
        <f t="shared" si="13"/>
        <v>1500</v>
      </c>
      <c r="M885" s="12" t="s">
        <v>846</v>
      </c>
      <c r="N885" s="12" t="s">
        <v>848</v>
      </c>
    </row>
    <row r="886" spans="1:14" s="5" customFormat="1" ht="90" customHeight="1" x14ac:dyDescent="0.35">
      <c r="A886" s="10"/>
      <c r="B886" s="10" t="s">
        <v>14</v>
      </c>
      <c r="C886" s="10" t="s">
        <v>206</v>
      </c>
      <c r="D886" s="10" t="s">
        <v>253</v>
      </c>
      <c r="E886" s="10" t="s">
        <v>314</v>
      </c>
      <c r="F886" s="10" t="s">
        <v>465</v>
      </c>
      <c r="G886" s="10" t="s">
        <v>810</v>
      </c>
      <c r="H886" s="10" t="s">
        <v>826</v>
      </c>
      <c r="I886" s="10" t="s">
        <v>833</v>
      </c>
      <c r="J886" s="11">
        <v>1</v>
      </c>
      <c r="K886" s="15">
        <v>750</v>
      </c>
      <c r="L886" s="15">
        <f t="shared" si="13"/>
        <v>750</v>
      </c>
      <c r="M886" s="12" t="s">
        <v>846</v>
      </c>
      <c r="N886" s="12" t="s">
        <v>848</v>
      </c>
    </row>
    <row r="887" spans="1:14" s="5" customFormat="1" ht="90" customHeight="1" x14ac:dyDescent="0.35">
      <c r="A887" s="10"/>
      <c r="B887" s="10" t="s">
        <v>14</v>
      </c>
      <c r="C887" s="10" t="s">
        <v>206</v>
      </c>
      <c r="D887" s="10" t="s">
        <v>253</v>
      </c>
      <c r="E887" s="10" t="s">
        <v>314</v>
      </c>
      <c r="F887" s="10" t="s">
        <v>465</v>
      </c>
      <c r="G887" s="10" t="s">
        <v>810</v>
      </c>
      <c r="H887" s="10" t="s">
        <v>826</v>
      </c>
      <c r="I887" s="10" t="s">
        <v>838</v>
      </c>
      <c r="J887" s="11">
        <v>1</v>
      </c>
      <c r="K887" s="15">
        <v>750</v>
      </c>
      <c r="L887" s="15">
        <f t="shared" si="13"/>
        <v>750</v>
      </c>
      <c r="M887" s="12" t="s">
        <v>846</v>
      </c>
      <c r="N887" s="12" t="s">
        <v>848</v>
      </c>
    </row>
    <row r="888" spans="1:14" s="5" customFormat="1" ht="90" customHeight="1" x14ac:dyDescent="0.35">
      <c r="A888" s="10"/>
      <c r="B888" s="10" t="s">
        <v>14</v>
      </c>
      <c r="C888" s="10" t="s">
        <v>206</v>
      </c>
      <c r="D888" s="10" t="s">
        <v>253</v>
      </c>
      <c r="E888" s="10" t="s">
        <v>314</v>
      </c>
      <c r="F888" s="10" t="s">
        <v>465</v>
      </c>
      <c r="G888" s="10" t="s">
        <v>810</v>
      </c>
      <c r="H888" s="10" t="s">
        <v>826</v>
      </c>
      <c r="I888" s="10" t="s">
        <v>834</v>
      </c>
      <c r="J888" s="11">
        <v>2</v>
      </c>
      <c r="K888" s="15">
        <v>750</v>
      </c>
      <c r="L888" s="15">
        <f t="shared" si="13"/>
        <v>1500</v>
      </c>
      <c r="M888" s="12" t="s">
        <v>846</v>
      </c>
      <c r="N888" s="12" t="s">
        <v>848</v>
      </c>
    </row>
    <row r="889" spans="1:14" s="5" customFormat="1" ht="90" customHeight="1" x14ac:dyDescent="0.35">
      <c r="A889" s="10"/>
      <c r="B889" s="10" t="s">
        <v>14</v>
      </c>
      <c r="C889" s="10" t="s">
        <v>206</v>
      </c>
      <c r="D889" s="10" t="s">
        <v>253</v>
      </c>
      <c r="E889" s="10" t="s">
        <v>314</v>
      </c>
      <c r="F889" s="10" t="s">
        <v>465</v>
      </c>
      <c r="G889" s="10" t="s">
        <v>810</v>
      </c>
      <c r="H889" s="10" t="s">
        <v>826</v>
      </c>
      <c r="I889" s="10" t="s">
        <v>840</v>
      </c>
      <c r="J889" s="11">
        <v>1</v>
      </c>
      <c r="K889" s="15">
        <v>750</v>
      </c>
      <c r="L889" s="15">
        <f t="shared" si="13"/>
        <v>750</v>
      </c>
      <c r="M889" s="12" t="s">
        <v>846</v>
      </c>
      <c r="N889" s="12" t="s">
        <v>848</v>
      </c>
    </row>
    <row r="890" spans="1:14" s="5" customFormat="1" ht="90" customHeight="1" x14ac:dyDescent="0.35">
      <c r="A890" s="10"/>
      <c r="B890" s="10" t="s">
        <v>14</v>
      </c>
      <c r="C890" s="10" t="s">
        <v>206</v>
      </c>
      <c r="D890" s="10" t="s">
        <v>253</v>
      </c>
      <c r="E890" s="10" t="s">
        <v>314</v>
      </c>
      <c r="F890" s="10" t="s">
        <v>465</v>
      </c>
      <c r="G890" s="10" t="s">
        <v>810</v>
      </c>
      <c r="H890" s="10" t="s">
        <v>826</v>
      </c>
      <c r="I890" s="10" t="s">
        <v>841</v>
      </c>
      <c r="J890" s="11">
        <v>2</v>
      </c>
      <c r="K890" s="15">
        <v>750</v>
      </c>
      <c r="L890" s="15">
        <f t="shared" si="13"/>
        <v>1500</v>
      </c>
      <c r="M890" s="12" t="s">
        <v>846</v>
      </c>
      <c r="N890" s="12" t="s">
        <v>848</v>
      </c>
    </row>
    <row r="891" spans="1:14" s="5" customFormat="1" ht="90" customHeight="1" x14ac:dyDescent="0.35">
      <c r="A891" s="10"/>
      <c r="B891" s="10" t="s">
        <v>14</v>
      </c>
      <c r="C891" s="10" t="s">
        <v>206</v>
      </c>
      <c r="D891" s="10" t="s">
        <v>253</v>
      </c>
      <c r="E891" s="10" t="s">
        <v>430</v>
      </c>
      <c r="F891" s="10" t="s">
        <v>603</v>
      </c>
      <c r="G891" s="10" t="s">
        <v>810</v>
      </c>
      <c r="H891" s="10" t="s">
        <v>826</v>
      </c>
      <c r="I891" s="10" t="s">
        <v>830</v>
      </c>
      <c r="J891" s="11">
        <v>1</v>
      </c>
      <c r="K891" s="15">
        <v>750</v>
      </c>
      <c r="L891" s="15">
        <f t="shared" si="13"/>
        <v>750</v>
      </c>
      <c r="M891" s="12" t="s">
        <v>846</v>
      </c>
      <c r="N891" s="12" t="s">
        <v>848</v>
      </c>
    </row>
    <row r="892" spans="1:14" s="5" customFormat="1" ht="90" customHeight="1" x14ac:dyDescent="0.35">
      <c r="A892" s="10"/>
      <c r="B892" s="10" t="s">
        <v>14</v>
      </c>
      <c r="C892" s="10" t="s">
        <v>206</v>
      </c>
      <c r="D892" s="10" t="s">
        <v>253</v>
      </c>
      <c r="E892" s="10" t="s">
        <v>430</v>
      </c>
      <c r="F892" s="10" t="s">
        <v>603</v>
      </c>
      <c r="G892" s="10" t="s">
        <v>810</v>
      </c>
      <c r="H892" s="10" t="s">
        <v>826</v>
      </c>
      <c r="I892" s="10" t="s">
        <v>832</v>
      </c>
      <c r="J892" s="11">
        <v>1</v>
      </c>
      <c r="K892" s="15">
        <v>750</v>
      </c>
      <c r="L892" s="15">
        <f t="shared" si="13"/>
        <v>750</v>
      </c>
      <c r="M892" s="12" t="s">
        <v>846</v>
      </c>
      <c r="N892" s="12" t="s">
        <v>848</v>
      </c>
    </row>
    <row r="893" spans="1:14" s="5" customFormat="1" ht="90" customHeight="1" x14ac:dyDescent="0.35">
      <c r="A893" s="10"/>
      <c r="B893" s="10" t="s">
        <v>14</v>
      </c>
      <c r="C893" s="10" t="s">
        <v>206</v>
      </c>
      <c r="D893" s="10" t="s">
        <v>253</v>
      </c>
      <c r="E893" s="10" t="s">
        <v>430</v>
      </c>
      <c r="F893" s="10" t="s">
        <v>603</v>
      </c>
      <c r="G893" s="10" t="s">
        <v>810</v>
      </c>
      <c r="H893" s="10" t="s">
        <v>826</v>
      </c>
      <c r="I893" s="10" t="s">
        <v>833</v>
      </c>
      <c r="J893" s="11">
        <v>1</v>
      </c>
      <c r="K893" s="15">
        <v>750</v>
      </c>
      <c r="L893" s="15">
        <f t="shared" si="13"/>
        <v>750</v>
      </c>
      <c r="M893" s="12" t="s">
        <v>846</v>
      </c>
      <c r="N893" s="12" t="s">
        <v>848</v>
      </c>
    </row>
    <row r="894" spans="1:14" s="5" customFormat="1" ht="90" customHeight="1" x14ac:dyDescent="0.35">
      <c r="A894" s="10"/>
      <c r="B894" s="10" t="s">
        <v>14</v>
      </c>
      <c r="C894" s="10" t="s">
        <v>206</v>
      </c>
      <c r="D894" s="10" t="s">
        <v>253</v>
      </c>
      <c r="E894" s="10" t="s">
        <v>430</v>
      </c>
      <c r="F894" s="10" t="s">
        <v>603</v>
      </c>
      <c r="G894" s="10" t="s">
        <v>810</v>
      </c>
      <c r="H894" s="10" t="s">
        <v>826</v>
      </c>
      <c r="I894" s="10" t="s">
        <v>838</v>
      </c>
      <c r="J894" s="11">
        <v>1</v>
      </c>
      <c r="K894" s="15">
        <v>750</v>
      </c>
      <c r="L894" s="15">
        <f t="shared" si="13"/>
        <v>750</v>
      </c>
      <c r="M894" s="12" t="s">
        <v>846</v>
      </c>
      <c r="N894" s="12" t="s">
        <v>848</v>
      </c>
    </row>
    <row r="895" spans="1:14" s="5" customFormat="1" ht="90" customHeight="1" x14ac:dyDescent="0.35">
      <c r="A895" s="10"/>
      <c r="B895" s="10" t="s">
        <v>14</v>
      </c>
      <c r="C895" s="10" t="s">
        <v>206</v>
      </c>
      <c r="D895" s="10" t="s">
        <v>253</v>
      </c>
      <c r="E895" s="10" t="s">
        <v>430</v>
      </c>
      <c r="F895" s="10" t="s">
        <v>603</v>
      </c>
      <c r="G895" s="10" t="s">
        <v>810</v>
      </c>
      <c r="H895" s="10" t="s">
        <v>826</v>
      </c>
      <c r="I895" s="10" t="s">
        <v>834</v>
      </c>
      <c r="J895" s="11">
        <v>1</v>
      </c>
      <c r="K895" s="15">
        <v>750</v>
      </c>
      <c r="L895" s="15">
        <f t="shared" si="13"/>
        <v>750</v>
      </c>
      <c r="M895" s="12" t="s">
        <v>846</v>
      </c>
      <c r="N895" s="12" t="s">
        <v>848</v>
      </c>
    </row>
    <row r="896" spans="1:14" s="5" customFormat="1" ht="90" customHeight="1" x14ac:dyDescent="0.35">
      <c r="A896" s="10"/>
      <c r="B896" s="10" t="s">
        <v>14</v>
      </c>
      <c r="C896" s="10" t="s">
        <v>206</v>
      </c>
      <c r="D896" s="10" t="s">
        <v>253</v>
      </c>
      <c r="E896" s="10" t="s">
        <v>430</v>
      </c>
      <c r="F896" s="10" t="s">
        <v>603</v>
      </c>
      <c r="G896" s="10" t="s">
        <v>810</v>
      </c>
      <c r="H896" s="10" t="s">
        <v>826</v>
      </c>
      <c r="I896" s="10" t="s">
        <v>839</v>
      </c>
      <c r="J896" s="11">
        <v>1</v>
      </c>
      <c r="K896" s="15">
        <v>750</v>
      </c>
      <c r="L896" s="15">
        <f t="shared" si="13"/>
        <v>750</v>
      </c>
      <c r="M896" s="12" t="s">
        <v>846</v>
      </c>
      <c r="N896" s="12" t="s">
        <v>848</v>
      </c>
    </row>
    <row r="897" spans="1:14" s="5" customFormat="1" ht="90" customHeight="1" x14ac:dyDescent="0.35">
      <c r="A897" s="10"/>
      <c r="B897" s="10" t="s">
        <v>14</v>
      </c>
      <c r="C897" s="10" t="s">
        <v>206</v>
      </c>
      <c r="D897" s="10" t="s">
        <v>253</v>
      </c>
      <c r="E897" s="10" t="s">
        <v>430</v>
      </c>
      <c r="F897" s="10" t="s">
        <v>603</v>
      </c>
      <c r="G897" s="10" t="s">
        <v>810</v>
      </c>
      <c r="H897" s="10" t="s">
        <v>826</v>
      </c>
      <c r="I897" s="10" t="s">
        <v>840</v>
      </c>
      <c r="J897" s="11">
        <v>1</v>
      </c>
      <c r="K897" s="15">
        <v>750</v>
      </c>
      <c r="L897" s="15">
        <f t="shared" si="13"/>
        <v>750</v>
      </c>
      <c r="M897" s="12" t="s">
        <v>846</v>
      </c>
      <c r="N897" s="12" t="s">
        <v>848</v>
      </c>
    </row>
    <row r="898" spans="1:14" s="5" customFormat="1" ht="90" customHeight="1" x14ac:dyDescent="0.35">
      <c r="A898" s="10"/>
      <c r="B898" s="10" t="s">
        <v>14</v>
      </c>
      <c r="C898" s="10" t="s">
        <v>206</v>
      </c>
      <c r="D898" s="10" t="s">
        <v>253</v>
      </c>
      <c r="E898" s="10" t="s">
        <v>430</v>
      </c>
      <c r="F898" s="10" t="s">
        <v>603</v>
      </c>
      <c r="G898" s="10" t="s">
        <v>810</v>
      </c>
      <c r="H898" s="10" t="s">
        <v>826</v>
      </c>
      <c r="I898" s="10" t="s">
        <v>841</v>
      </c>
      <c r="J898" s="11">
        <v>1</v>
      </c>
      <c r="K898" s="15">
        <v>750</v>
      </c>
      <c r="L898" s="15">
        <f t="shared" ref="L898:L961" si="14">$J898*K898</f>
        <v>750</v>
      </c>
      <c r="M898" s="12" t="s">
        <v>846</v>
      </c>
      <c r="N898" s="12" t="s">
        <v>848</v>
      </c>
    </row>
    <row r="899" spans="1:14" s="5" customFormat="1" ht="90" customHeight="1" x14ac:dyDescent="0.35">
      <c r="A899" s="10"/>
      <c r="B899" s="10" t="s">
        <v>14</v>
      </c>
      <c r="C899" s="10" t="s">
        <v>207</v>
      </c>
      <c r="D899" s="10" t="s">
        <v>298</v>
      </c>
      <c r="E899" s="10" t="s">
        <v>454</v>
      </c>
      <c r="F899" s="10" t="s">
        <v>610</v>
      </c>
      <c r="G899" s="10" t="s">
        <v>811</v>
      </c>
      <c r="H899" s="10" t="s">
        <v>826</v>
      </c>
      <c r="I899" s="10" t="s">
        <v>836</v>
      </c>
      <c r="J899" s="11">
        <v>1</v>
      </c>
      <c r="K899" s="15">
        <v>750</v>
      </c>
      <c r="L899" s="15">
        <f t="shared" si="14"/>
        <v>750</v>
      </c>
      <c r="M899" s="12" t="s">
        <v>846</v>
      </c>
      <c r="N899" s="12" t="s">
        <v>848</v>
      </c>
    </row>
    <row r="900" spans="1:14" s="5" customFormat="1" ht="90" customHeight="1" x14ac:dyDescent="0.35">
      <c r="A900" s="10"/>
      <c r="B900" s="10" t="s">
        <v>14</v>
      </c>
      <c r="C900" s="10" t="s">
        <v>208</v>
      </c>
      <c r="D900" s="10" t="s">
        <v>306</v>
      </c>
      <c r="E900" s="10" t="s">
        <v>455</v>
      </c>
      <c r="F900" s="10" t="s">
        <v>268</v>
      </c>
      <c r="G900" s="10" t="s">
        <v>812</v>
      </c>
      <c r="H900" s="10" t="s">
        <v>824</v>
      </c>
      <c r="I900" s="10" t="s">
        <v>833</v>
      </c>
      <c r="J900" s="11">
        <v>1</v>
      </c>
      <c r="K900" s="15">
        <v>0</v>
      </c>
      <c r="L900" s="15">
        <f t="shared" si="14"/>
        <v>0</v>
      </c>
      <c r="M900" s="12" t="s">
        <v>846</v>
      </c>
      <c r="N900" s="12" t="s">
        <v>850</v>
      </c>
    </row>
    <row r="901" spans="1:14" s="5" customFormat="1" ht="90" customHeight="1" x14ac:dyDescent="0.35">
      <c r="A901" s="10"/>
      <c r="B901" s="10" t="s">
        <v>14</v>
      </c>
      <c r="C901" s="10" t="s">
        <v>209</v>
      </c>
      <c r="D901" s="10" t="s">
        <v>295</v>
      </c>
      <c r="E901" s="10" t="s">
        <v>456</v>
      </c>
      <c r="F901" s="10" t="s">
        <v>611</v>
      </c>
      <c r="G901" s="10" t="s">
        <v>813</v>
      </c>
      <c r="H901" s="10" t="s">
        <v>824</v>
      </c>
      <c r="I901" s="10" t="s">
        <v>831</v>
      </c>
      <c r="J901" s="11">
        <v>1</v>
      </c>
      <c r="K901" s="15">
        <v>590</v>
      </c>
      <c r="L901" s="15">
        <f t="shared" si="14"/>
        <v>590</v>
      </c>
      <c r="M901" s="12" t="s">
        <v>846</v>
      </c>
      <c r="N901" s="12" t="s">
        <v>848</v>
      </c>
    </row>
    <row r="902" spans="1:14" s="5" customFormat="1" ht="90" customHeight="1" x14ac:dyDescent="0.35">
      <c r="A902" s="10"/>
      <c r="B902" s="10" t="s">
        <v>14</v>
      </c>
      <c r="C902" s="10" t="s">
        <v>209</v>
      </c>
      <c r="D902" s="10" t="s">
        <v>295</v>
      </c>
      <c r="E902" s="10" t="s">
        <v>456</v>
      </c>
      <c r="F902" s="10" t="s">
        <v>611</v>
      </c>
      <c r="G902" s="10" t="s">
        <v>813</v>
      </c>
      <c r="H902" s="10" t="s">
        <v>824</v>
      </c>
      <c r="I902" s="10" t="s">
        <v>837</v>
      </c>
      <c r="J902" s="11">
        <v>1</v>
      </c>
      <c r="K902" s="15">
        <v>590</v>
      </c>
      <c r="L902" s="15">
        <f t="shared" si="14"/>
        <v>590</v>
      </c>
      <c r="M902" s="12" t="s">
        <v>846</v>
      </c>
      <c r="N902" s="12" t="s">
        <v>848</v>
      </c>
    </row>
    <row r="903" spans="1:14" s="5" customFormat="1" ht="90" customHeight="1" x14ac:dyDescent="0.35">
      <c r="A903" s="10"/>
      <c r="B903" s="10" t="s">
        <v>14</v>
      </c>
      <c r="C903" s="10" t="s">
        <v>209</v>
      </c>
      <c r="D903" s="10" t="s">
        <v>295</v>
      </c>
      <c r="E903" s="10" t="s">
        <v>456</v>
      </c>
      <c r="F903" s="10" t="s">
        <v>611</v>
      </c>
      <c r="G903" s="10" t="s">
        <v>813</v>
      </c>
      <c r="H903" s="10" t="s">
        <v>824</v>
      </c>
      <c r="I903" s="10" t="s">
        <v>832</v>
      </c>
      <c r="J903" s="11">
        <v>1</v>
      </c>
      <c r="K903" s="15">
        <v>590</v>
      </c>
      <c r="L903" s="15">
        <f t="shared" si="14"/>
        <v>590</v>
      </c>
      <c r="M903" s="12" t="s">
        <v>846</v>
      </c>
      <c r="N903" s="12" t="s">
        <v>848</v>
      </c>
    </row>
    <row r="904" spans="1:14" s="5" customFormat="1" ht="90" customHeight="1" x14ac:dyDescent="0.35">
      <c r="A904" s="10"/>
      <c r="B904" s="10" t="s">
        <v>14</v>
      </c>
      <c r="C904" s="10" t="s">
        <v>209</v>
      </c>
      <c r="D904" s="10" t="s">
        <v>295</v>
      </c>
      <c r="E904" s="10" t="s">
        <v>456</v>
      </c>
      <c r="F904" s="10" t="s">
        <v>611</v>
      </c>
      <c r="G904" s="10" t="s">
        <v>813</v>
      </c>
      <c r="H904" s="10" t="s">
        <v>824</v>
      </c>
      <c r="I904" s="10" t="s">
        <v>833</v>
      </c>
      <c r="J904" s="11">
        <v>1</v>
      </c>
      <c r="K904" s="15">
        <v>590</v>
      </c>
      <c r="L904" s="15">
        <f t="shared" si="14"/>
        <v>590</v>
      </c>
      <c r="M904" s="12" t="s">
        <v>846</v>
      </c>
      <c r="N904" s="12" t="s">
        <v>848</v>
      </c>
    </row>
    <row r="905" spans="1:14" s="5" customFormat="1" ht="90" customHeight="1" x14ac:dyDescent="0.35">
      <c r="A905" s="10"/>
      <c r="B905" s="10" t="s">
        <v>14</v>
      </c>
      <c r="C905" s="10" t="s">
        <v>209</v>
      </c>
      <c r="D905" s="10" t="s">
        <v>295</v>
      </c>
      <c r="E905" s="10" t="s">
        <v>456</v>
      </c>
      <c r="F905" s="10" t="s">
        <v>611</v>
      </c>
      <c r="G905" s="10" t="s">
        <v>813</v>
      </c>
      <c r="H905" s="10" t="s">
        <v>824</v>
      </c>
      <c r="I905" s="10" t="s">
        <v>839</v>
      </c>
      <c r="J905" s="11">
        <v>1</v>
      </c>
      <c r="K905" s="15">
        <v>590</v>
      </c>
      <c r="L905" s="15">
        <f t="shared" si="14"/>
        <v>590</v>
      </c>
      <c r="M905" s="12" t="s">
        <v>846</v>
      </c>
      <c r="N905" s="12" t="s">
        <v>848</v>
      </c>
    </row>
    <row r="906" spans="1:14" s="5" customFormat="1" ht="90" customHeight="1" x14ac:dyDescent="0.35">
      <c r="A906" s="10"/>
      <c r="B906" s="10" t="s">
        <v>14</v>
      </c>
      <c r="C906" s="10" t="s">
        <v>209</v>
      </c>
      <c r="D906" s="10" t="s">
        <v>295</v>
      </c>
      <c r="E906" s="10" t="s">
        <v>457</v>
      </c>
      <c r="F906" s="10" t="s">
        <v>612</v>
      </c>
      <c r="G906" s="10" t="s">
        <v>813</v>
      </c>
      <c r="H906" s="10" t="s">
        <v>824</v>
      </c>
      <c r="I906" s="10" t="s">
        <v>844</v>
      </c>
      <c r="J906" s="11">
        <v>2</v>
      </c>
      <c r="K906" s="15">
        <v>590</v>
      </c>
      <c r="L906" s="15">
        <f t="shared" si="14"/>
        <v>1180</v>
      </c>
      <c r="M906" s="12" t="s">
        <v>846</v>
      </c>
      <c r="N906" s="12" t="s">
        <v>848</v>
      </c>
    </row>
    <row r="907" spans="1:14" s="5" customFormat="1" ht="90" customHeight="1" x14ac:dyDescent="0.35">
      <c r="A907" s="10"/>
      <c r="B907" s="10" t="s">
        <v>14</v>
      </c>
      <c r="C907" s="10" t="s">
        <v>209</v>
      </c>
      <c r="D907" s="10" t="s">
        <v>295</v>
      </c>
      <c r="E907" s="10" t="s">
        <v>457</v>
      </c>
      <c r="F907" s="10" t="s">
        <v>612</v>
      </c>
      <c r="G907" s="10" t="s">
        <v>813</v>
      </c>
      <c r="H907" s="10" t="s">
        <v>824</v>
      </c>
      <c r="I907" s="10" t="s">
        <v>835</v>
      </c>
      <c r="J907" s="11">
        <v>3</v>
      </c>
      <c r="K907" s="15">
        <v>590</v>
      </c>
      <c r="L907" s="15">
        <f t="shared" si="14"/>
        <v>1770</v>
      </c>
      <c r="M907" s="12" t="s">
        <v>846</v>
      </c>
      <c r="N907" s="12" t="s">
        <v>848</v>
      </c>
    </row>
    <row r="908" spans="1:14" s="5" customFormat="1" ht="90" customHeight="1" x14ac:dyDescent="0.35">
      <c r="A908" s="10"/>
      <c r="B908" s="10" t="s">
        <v>14</v>
      </c>
      <c r="C908" s="10" t="s">
        <v>209</v>
      </c>
      <c r="D908" s="10" t="s">
        <v>295</v>
      </c>
      <c r="E908" s="10" t="s">
        <v>457</v>
      </c>
      <c r="F908" s="10" t="s">
        <v>612</v>
      </c>
      <c r="G908" s="10" t="s">
        <v>813</v>
      </c>
      <c r="H908" s="10" t="s">
        <v>824</v>
      </c>
      <c r="I908" s="10" t="s">
        <v>836</v>
      </c>
      <c r="J908" s="11">
        <v>1</v>
      </c>
      <c r="K908" s="15">
        <v>590</v>
      </c>
      <c r="L908" s="15">
        <f t="shared" si="14"/>
        <v>590</v>
      </c>
      <c r="M908" s="12" t="s">
        <v>846</v>
      </c>
      <c r="N908" s="12" t="s">
        <v>848</v>
      </c>
    </row>
    <row r="909" spans="1:14" s="5" customFormat="1" ht="90" customHeight="1" x14ac:dyDescent="0.35">
      <c r="A909" s="10"/>
      <c r="B909" s="10" t="s">
        <v>14</v>
      </c>
      <c r="C909" s="10" t="s">
        <v>209</v>
      </c>
      <c r="D909" s="10" t="s">
        <v>295</v>
      </c>
      <c r="E909" s="10" t="s">
        <v>457</v>
      </c>
      <c r="F909" s="10" t="s">
        <v>612</v>
      </c>
      <c r="G909" s="10" t="s">
        <v>813</v>
      </c>
      <c r="H909" s="10" t="s">
        <v>824</v>
      </c>
      <c r="I909" s="10" t="s">
        <v>837</v>
      </c>
      <c r="J909" s="11">
        <v>1</v>
      </c>
      <c r="K909" s="15">
        <v>590</v>
      </c>
      <c r="L909" s="15">
        <f t="shared" si="14"/>
        <v>590</v>
      </c>
      <c r="M909" s="12" t="s">
        <v>846</v>
      </c>
      <c r="N909" s="12" t="s">
        <v>848</v>
      </c>
    </row>
    <row r="910" spans="1:14" s="5" customFormat="1" ht="90" customHeight="1" x14ac:dyDescent="0.35">
      <c r="A910" s="10"/>
      <c r="B910" s="10" t="s">
        <v>14</v>
      </c>
      <c r="C910" s="10" t="s">
        <v>209</v>
      </c>
      <c r="D910" s="10" t="s">
        <v>295</v>
      </c>
      <c r="E910" s="10" t="s">
        <v>457</v>
      </c>
      <c r="F910" s="10" t="s">
        <v>612</v>
      </c>
      <c r="G910" s="10" t="s">
        <v>813</v>
      </c>
      <c r="H910" s="10" t="s">
        <v>824</v>
      </c>
      <c r="I910" s="10" t="s">
        <v>838</v>
      </c>
      <c r="J910" s="11">
        <v>1</v>
      </c>
      <c r="K910" s="15">
        <v>590</v>
      </c>
      <c r="L910" s="15">
        <f t="shared" si="14"/>
        <v>590</v>
      </c>
      <c r="M910" s="12" t="s">
        <v>846</v>
      </c>
      <c r="N910" s="12" t="s">
        <v>848</v>
      </c>
    </row>
    <row r="911" spans="1:14" s="5" customFormat="1" ht="90" customHeight="1" x14ac:dyDescent="0.35">
      <c r="A911" s="10"/>
      <c r="B911" s="10" t="s">
        <v>14</v>
      </c>
      <c r="C911" s="10" t="s">
        <v>210</v>
      </c>
      <c r="D911" s="10" t="s">
        <v>307</v>
      </c>
      <c r="E911" s="10" t="s">
        <v>458</v>
      </c>
      <c r="F911" s="10" t="s">
        <v>613</v>
      </c>
      <c r="G911" s="10" t="s">
        <v>814</v>
      </c>
      <c r="H911" s="10" t="s">
        <v>824</v>
      </c>
      <c r="I911" s="10" t="s">
        <v>844</v>
      </c>
      <c r="J911" s="11">
        <v>1</v>
      </c>
      <c r="K911" s="15">
        <v>650</v>
      </c>
      <c r="L911" s="15">
        <f t="shared" si="14"/>
        <v>650</v>
      </c>
      <c r="M911" s="12" t="s">
        <v>846</v>
      </c>
      <c r="N911" s="12" t="s">
        <v>847</v>
      </c>
    </row>
    <row r="912" spans="1:14" s="5" customFormat="1" ht="90" customHeight="1" x14ac:dyDescent="0.35">
      <c r="A912" s="10"/>
      <c r="B912" s="10" t="s">
        <v>14</v>
      </c>
      <c r="C912" s="10" t="s">
        <v>211</v>
      </c>
      <c r="D912" s="10" t="s">
        <v>233</v>
      </c>
      <c r="E912" s="10" t="s">
        <v>435</v>
      </c>
      <c r="F912" s="10" t="s">
        <v>614</v>
      </c>
      <c r="G912" s="10" t="s">
        <v>815</v>
      </c>
      <c r="H912" s="10" t="s">
        <v>826</v>
      </c>
      <c r="I912" s="10" t="s">
        <v>835</v>
      </c>
      <c r="J912" s="11">
        <v>1</v>
      </c>
      <c r="K912" s="15">
        <v>590</v>
      </c>
      <c r="L912" s="15">
        <f t="shared" si="14"/>
        <v>590</v>
      </c>
      <c r="M912" s="12" t="s">
        <v>846</v>
      </c>
      <c r="N912" s="12" t="s">
        <v>848</v>
      </c>
    </row>
    <row r="913" spans="1:14" s="5" customFormat="1" ht="90" customHeight="1" x14ac:dyDescent="0.35">
      <c r="A913" s="10"/>
      <c r="B913" s="10" t="s">
        <v>14</v>
      </c>
      <c r="C913" s="10" t="s">
        <v>211</v>
      </c>
      <c r="D913" s="10" t="s">
        <v>233</v>
      </c>
      <c r="E913" s="10" t="s">
        <v>435</v>
      </c>
      <c r="F913" s="10" t="s">
        <v>614</v>
      </c>
      <c r="G913" s="10" t="s">
        <v>815</v>
      </c>
      <c r="H913" s="10" t="s">
        <v>826</v>
      </c>
      <c r="I913" s="10" t="s">
        <v>837</v>
      </c>
      <c r="J913" s="11">
        <v>2</v>
      </c>
      <c r="K913" s="15">
        <v>590</v>
      </c>
      <c r="L913" s="15">
        <f t="shared" si="14"/>
        <v>1180</v>
      </c>
      <c r="M913" s="12" t="s">
        <v>846</v>
      </c>
      <c r="N913" s="12" t="s">
        <v>848</v>
      </c>
    </row>
    <row r="914" spans="1:14" s="5" customFormat="1" ht="90" customHeight="1" x14ac:dyDescent="0.35">
      <c r="A914" s="10"/>
      <c r="B914" s="10" t="s">
        <v>14</v>
      </c>
      <c r="C914" s="10" t="s">
        <v>211</v>
      </c>
      <c r="D914" s="10" t="s">
        <v>233</v>
      </c>
      <c r="E914" s="10" t="s">
        <v>435</v>
      </c>
      <c r="F914" s="10" t="s">
        <v>614</v>
      </c>
      <c r="G914" s="10" t="s">
        <v>815</v>
      </c>
      <c r="H914" s="10" t="s">
        <v>826</v>
      </c>
      <c r="I914" s="10" t="s">
        <v>833</v>
      </c>
      <c r="J914" s="11">
        <v>1</v>
      </c>
      <c r="K914" s="15">
        <v>590</v>
      </c>
      <c r="L914" s="15">
        <f t="shared" si="14"/>
        <v>590</v>
      </c>
      <c r="M914" s="12" t="s">
        <v>846</v>
      </c>
      <c r="N914" s="12" t="s">
        <v>848</v>
      </c>
    </row>
    <row r="915" spans="1:14" s="5" customFormat="1" ht="90" customHeight="1" x14ac:dyDescent="0.35">
      <c r="A915" s="10"/>
      <c r="B915" s="10" t="s">
        <v>14</v>
      </c>
      <c r="C915" s="10" t="s">
        <v>211</v>
      </c>
      <c r="D915" s="10" t="s">
        <v>233</v>
      </c>
      <c r="E915" s="10" t="s">
        <v>435</v>
      </c>
      <c r="F915" s="10" t="s">
        <v>614</v>
      </c>
      <c r="G915" s="10" t="s">
        <v>815</v>
      </c>
      <c r="H915" s="10" t="s">
        <v>826</v>
      </c>
      <c r="I915" s="10" t="s">
        <v>838</v>
      </c>
      <c r="J915" s="11">
        <v>1</v>
      </c>
      <c r="K915" s="15">
        <v>590</v>
      </c>
      <c r="L915" s="15">
        <f t="shared" si="14"/>
        <v>590</v>
      </c>
      <c r="M915" s="12" t="s">
        <v>846</v>
      </c>
      <c r="N915" s="12" t="s">
        <v>848</v>
      </c>
    </row>
    <row r="916" spans="1:14" s="5" customFormat="1" ht="90" customHeight="1" x14ac:dyDescent="0.35">
      <c r="A916" s="10"/>
      <c r="B916" s="10" t="s">
        <v>14</v>
      </c>
      <c r="C916" s="10" t="s">
        <v>212</v>
      </c>
      <c r="D916" s="10" t="s">
        <v>233</v>
      </c>
      <c r="E916" s="10" t="s">
        <v>456</v>
      </c>
      <c r="F916" s="10" t="s">
        <v>615</v>
      </c>
      <c r="G916" s="10" t="s">
        <v>816</v>
      </c>
      <c r="H916" s="10" t="s">
        <v>826</v>
      </c>
      <c r="I916" s="10" t="s">
        <v>832</v>
      </c>
      <c r="J916" s="11">
        <v>1</v>
      </c>
      <c r="K916" s="15">
        <v>650</v>
      </c>
      <c r="L916" s="15">
        <f t="shared" si="14"/>
        <v>650</v>
      </c>
      <c r="M916" s="12" t="s">
        <v>846</v>
      </c>
      <c r="N916" s="12" t="s">
        <v>848</v>
      </c>
    </row>
    <row r="917" spans="1:14" s="5" customFormat="1" ht="90" customHeight="1" x14ac:dyDescent="0.35">
      <c r="A917" s="10"/>
      <c r="B917" s="10" t="s">
        <v>14</v>
      </c>
      <c r="C917" s="10" t="s">
        <v>212</v>
      </c>
      <c r="D917" s="10" t="s">
        <v>233</v>
      </c>
      <c r="E917" s="10" t="s">
        <v>456</v>
      </c>
      <c r="F917" s="10" t="s">
        <v>615</v>
      </c>
      <c r="G917" s="10" t="s">
        <v>816</v>
      </c>
      <c r="H917" s="10" t="s">
        <v>826</v>
      </c>
      <c r="I917" s="10" t="s">
        <v>834</v>
      </c>
      <c r="J917" s="11">
        <v>1</v>
      </c>
      <c r="K917" s="15">
        <v>650</v>
      </c>
      <c r="L917" s="15">
        <f t="shared" si="14"/>
        <v>650</v>
      </c>
      <c r="M917" s="12" t="s">
        <v>846</v>
      </c>
      <c r="N917" s="12" t="s">
        <v>848</v>
      </c>
    </row>
    <row r="918" spans="1:14" s="5" customFormat="1" ht="90" customHeight="1" x14ac:dyDescent="0.35">
      <c r="A918" s="10"/>
      <c r="B918" s="10" t="s">
        <v>14</v>
      </c>
      <c r="C918" s="10" t="s">
        <v>213</v>
      </c>
      <c r="D918" s="10" t="s">
        <v>233</v>
      </c>
      <c r="E918" s="10" t="s">
        <v>459</v>
      </c>
      <c r="F918" s="10" t="s">
        <v>616</v>
      </c>
      <c r="G918" s="10" t="s">
        <v>817</v>
      </c>
      <c r="H918" s="10" t="s">
        <v>824</v>
      </c>
      <c r="I918" s="10" t="s">
        <v>836</v>
      </c>
      <c r="J918" s="11">
        <v>2</v>
      </c>
      <c r="K918" s="15">
        <v>650</v>
      </c>
      <c r="L918" s="15">
        <f t="shared" si="14"/>
        <v>1300</v>
      </c>
      <c r="M918" s="12" t="s">
        <v>846</v>
      </c>
      <c r="N918" s="12" t="s">
        <v>852</v>
      </c>
    </row>
    <row r="919" spans="1:14" s="5" customFormat="1" ht="90" customHeight="1" x14ac:dyDescent="0.35">
      <c r="A919" s="10"/>
      <c r="B919" s="10" t="s">
        <v>14</v>
      </c>
      <c r="C919" s="10" t="s">
        <v>213</v>
      </c>
      <c r="D919" s="10" t="s">
        <v>233</v>
      </c>
      <c r="E919" s="10" t="s">
        <v>459</v>
      </c>
      <c r="F919" s="10" t="s">
        <v>616</v>
      </c>
      <c r="G919" s="10" t="s">
        <v>817</v>
      </c>
      <c r="H919" s="10" t="s">
        <v>824</v>
      </c>
      <c r="I919" s="10" t="s">
        <v>831</v>
      </c>
      <c r="J919" s="11">
        <v>2</v>
      </c>
      <c r="K919" s="15">
        <v>650</v>
      </c>
      <c r="L919" s="15">
        <f t="shared" si="14"/>
        <v>1300</v>
      </c>
      <c r="M919" s="12" t="s">
        <v>846</v>
      </c>
      <c r="N919" s="12" t="s">
        <v>852</v>
      </c>
    </row>
    <row r="920" spans="1:14" s="5" customFormat="1" ht="90" customHeight="1" x14ac:dyDescent="0.35">
      <c r="A920" s="10"/>
      <c r="B920" s="10" t="s">
        <v>14</v>
      </c>
      <c r="C920" s="10" t="s">
        <v>213</v>
      </c>
      <c r="D920" s="10" t="s">
        <v>233</v>
      </c>
      <c r="E920" s="10" t="s">
        <v>459</v>
      </c>
      <c r="F920" s="10" t="s">
        <v>616</v>
      </c>
      <c r="G920" s="10" t="s">
        <v>817</v>
      </c>
      <c r="H920" s="10" t="s">
        <v>824</v>
      </c>
      <c r="I920" s="10" t="s">
        <v>837</v>
      </c>
      <c r="J920" s="11">
        <v>3</v>
      </c>
      <c r="K920" s="15">
        <v>650</v>
      </c>
      <c r="L920" s="15">
        <f t="shared" si="14"/>
        <v>1950</v>
      </c>
      <c r="M920" s="12" t="s">
        <v>846</v>
      </c>
      <c r="N920" s="12" t="s">
        <v>852</v>
      </c>
    </row>
    <row r="921" spans="1:14" s="5" customFormat="1" ht="90" customHeight="1" x14ac:dyDescent="0.35">
      <c r="A921" s="10"/>
      <c r="B921" s="10" t="s">
        <v>14</v>
      </c>
      <c r="C921" s="10" t="s">
        <v>213</v>
      </c>
      <c r="D921" s="10" t="s">
        <v>233</v>
      </c>
      <c r="E921" s="10" t="s">
        <v>459</v>
      </c>
      <c r="F921" s="10" t="s">
        <v>616</v>
      </c>
      <c r="G921" s="10" t="s">
        <v>817</v>
      </c>
      <c r="H921" s="10" t="s">
        <v>824</v>
      </c>
      <c r="I921" s="10" t="s">
        <v>832</v>
      </c>
      <c r="J921" s="11">
        <v>2</v>
      </c>
      <c r="K921" s="15">
        <v>650</v>
      </c>
      <c r="L921" s="15">
        <f t="shared" si="14"/>
        <v>1300</v>
      </c>
      <c r="M921" s="12" t="s">
        <v>846</v>
      </c>
      <c r="N921" s="12" t="s">
        <v>852</v>
      </c>
    </row>
    <row r="922" spans="1:14" s="5" customFormat="1" ht="90" customHeight="1" x14ac:dyDescent="0.35">
      <c r="A922" s="10"/>
      <c r="B922" s="10" t="s">
        <v>14</v>
      </c>
      <c r="C922" s="10" t="s">
        <v>213</v>
      </c>
      <c r="D922" s="10" t="s">
        <v>233</v>
      </c>
      <c r="E922" s="10" t="s">
        <v>459</v>
      </c>
      <c r="F922" s="10" t="s">
        <v>616</v>
      </c>
      <c r="G922" s="10" t="s">
        <v>817</v>
      </c>
      <c r="H922" s="10" t="s">
        <v>824</v>
      </c>
      <c r="I922" s="10" t="s">
        <v>833</v>
      </c>
      <c r="J922" s="11">
        <v>2</v>
      </c>
      <c r="K922" s="15">
        <v>650</v>
      </c>
      <c r="L922" s="15">
        <f t="shared" si="14"/>
        <v>1300</v>
      </c>
      <c r="M922" s="12" t="s">
        <v>846</v>
      </c>
      <c r="N922" s="12" t="s">
        <v>852</v>
      </c>
    </row>
    <row r="923" spans="1:14" s="5" customFormat="1" ht="90" customHeight="1" x14ac:dyDescent="0.35">
      <c r="A923" s="10"/>
      <c r="B923" s="10" t="s">
        <v>14</v>
      </c>
      <c r="C923" s="10" t="s">
        <v>213</v>
      </c>
      <c r="D923" s="10" t="s">
        <v>233</v>
      </c>
      <c r="E923" s="10" t="s">
        <v>459</v>
      </c>
      <c r="F923" s="10" t="s">
        <v>616</v>
      </c>
      <c r="G923" s="10" t="s">
        <v>817</v>
      </c>
      <c r="H923" s="10" t="s">
        <v>824</v>
      </c>
      <c r="I923" s="10" t="s">
        <v>838</v>
      </c>
      <c r="J923" s="11">
        <v>2</v>
      </c>
      <c r="K923" s="15">
        <v>650</v>
      </c>
      <c r="L923" s="15">
        <f t="shared" si="14"/>
        <v>1300</v>
      </c>
      <c r="M923" s="12" t="s">
        <v>846</v>
      </c>
      <c r="N923" s="12" t="s">
        <v>852</v>
      </c>
    </row>
    <row r="924" spans="1:14" s="5" customFormat="1" ht="90" customHeight="1" x14ac:dyDescent="0.35">
      <c r="A924" s="10"/>
      <c r="B924" s="10" t="s">
        <v>14</v>
      </c>
      <c r="C924" s="10" t="s">
        <v>213</v>
      </c>
      <c r="D924" s="10" t="s">
        <v>233</v>
      </c>
      <c r="E924" s="10" t="s">
        <v>459</v>
      </c>
      <c r="F924" s="10" t="s">
        <v>616</v>
      </c>
      <c r="G924" s="10" t="s">
        <v>817</v>
      </c>
      <c r="H924" s="10" t="s">
        <v>824</v>
      </c>
      <c r="I924" s="10" t="s">
        <v>834</v>
      </c>
      <c r="J924" s="11">
        <v>2</v>
      </c>
      <c r="K924" s="15">
        <v>650</v>
      </c>
      <c r="L924" s="15">
        <f t="shared" si="14"/>
        <v>1300</v>
      </c>
      <c r="M924" s="12" t="s">
        <v>846</v>
      </c>
      <c r="N924" s="12" t="s">
        <v>852</v>
      </c>
    </row>
    <row r="925" spans="1:14" s="5" customFormat="1" ht="90" customHeight="1" x14ac:dyDescent="0.35">
      <c r="A925" s="10"/>
      <c r="B925" s="10" t="s">
        <v>14</v>
      </c>
      <c r="C925" s="10" t="s">
        <v>213</v>
      </c>
      <c r="D925" s="10" t="s">
        <v>233</v>
      </c>
      <c r="E925" s="10" t="s">
        <v>459</v>
      </c>
      <c r="F925" s="10" t="s">
        <v>616</v>
      </c>
      <c r="G925" s="10" t="s">
        <v>817</v>
      </c>
      <c r="H925" s="10" t="s">
        <v>824</v>
      </c>
      <c r="I925" s="10" t="s">
        <v>839</v>
      </c>
      <c r="J925" s="11">
        <v>1</v>
      </c>
      <c r="K925" s="15">
        <v>650</v>
      </c>
      <c r="L925" s="15">
        <f t="shared" si="14"/>
        <v>650</v>
      </c>
      <c r="M925" s="12" t="s">
        <v>846</v>
      </c>
      <c r="N925" s="12" t="s">
        <v>852</v>
      </c>
    </row>
    <row r="926" spans="1:14" s="5" customFormat="1" ht="90" customHeight="1" x14ac:dyDescent="0.35">
      <c r="A926" s="10"/>
      <c r="B926" s="10" t="s">
        <v>14</v>
      </c>
      <c r="C926" s="10" t="s">
        <v>213</v>
      </c>
      <c r="D926" s="10" t="s">
        <v>233</v>
      </c>
      <c r="E926" s="10" t="s">
        <v>459</v>
      </c>
      <c r="F926" s="10" t="s">
        <v>616</v>
      </c>
      <c r="G926" s="10" t="s">
        <v>817</v>
      </c>
      <c r="H926" s="10" t="s">
        <v>824</v>
      </c>
      <c r="I926" s="10" t="s">
        <v>840</v>
      </c>
      <c r="J926" s="11">
        <v>1</v>
      </c>
      <c r="K926" s="15">
        <v>650</v>
      </c>
      <c r="L926" s="15">
        <f t="shared" si="14"/>
        <v>650</v>
      </c>
      <c r="M926" s="12" t="s">
        <v>846</v>
      </c>
      <c r="N926" s="12" t="s">
        <v>852</v>
      </c>
    </row>
    <row r="927" spans="1:14" s="5" customFormat="1" ht="90" customHeight="1" x14ac:dyDescent="0.35">
      <c r="A927" s="10"/>
      <c r="B927" s="10" t="s">
        <v>14</v>
      </c>
      <c r="C927" s="10" t="s">
        <v>213</v>
      </c>
      <c r="D927" s="10" t="s">
        <v>233</v>
      </c>
      <c r="E927" s="10" t="s">
        <v>459</v>
      </c>
      <c r="F927" s="10" t="s">
        <v>616</v>
      </c>
      <c r="G927" s="10" t="s">
        <v>817</v>
      </c>
      <c r="H927" s="10" t="s">
        <v>824</v>
      </c>
      <c r="I927" s="10" t="s">
        <v>841</v>
      </c>
      <c r="J927" s="11">
        <v>1</v>
      </c>
      <c r="K927" s="15">
        <v>650</v>
      </c>
      <c r="L927" s="15">
        <f t="shared" si="14"/>
        <v>650</v>
      </c>
      <c r="M927" s="12" t="s">
        <v>846</v>
      </c>
      <c r="N927" s="12" t="s">
        <v>852</v>
      </c>
    </row>
    <row r="928" spans="1:14" s="5" customFormat="1" ht="90" customHeight="1" x14ac:dyDescent="0.35">
      <c r="A928" s="10"/>
      <c r="B928" s="10" t="s">
        <v>14</v>
      </c>
      <c r="C928" s="10" t="s">
        <v>214</v>
      </c>
      <c r="D928" s="10" t="s">
        <v>233</v>
      </c>
      <c r="E928" s="10" t="s">
        <v>459</v>
      </c>
      <c r="F928" s="10" t="s">
        <v>616</v>
      </c>
      <c r="G928" s="10" t="s">
        <v>818</v>
      </c>
      <c r="H928" s="10" t="s">
        <v>824</v>
      </c>
      <c r="I928" s="10" t="s">
        <v>835</v>
      </c>
      <c r="J928" s="11">
        <v>1</v>
      </c>
      <c r="K928" s="15">
        <v>690</v>
      </c>
      <c r="L928" s="15">
        <f t="shared" si="14"/>
        <v>690</v>
      </c>
      <c r="M928" s="12" t="s">
        <v>846</v>
      </c>
      <c r="N928" s="12" t="s">
        <v>852</v>
      </c>
    </row>
    <row r="929" spans="1:14" s="5" customFormat="1" ht="90" customHeight="1" x14ac:dyDescent="0.35">
      <c r="A929" s="10"/>
      <c r="B929" s="10" t="s">
        <v>14</v>
      </c>
      <c r="C929" s="10" t="s">
        <v>214</v>
      </c>
      <c r="D929" s="10" t="s">
        <v>233</v>
      </c>
      <c r="E929" s="10" t="s">
        <v>459</v>
      </c>
      <c r="F929" s="10" t="s">
        <v>616</v>
      </c>
      <c r="G929" s="10" t="s">
        <v>818</v>
      </c>
      <c r="H929" s="10" t="s">
        <v>824</v>
      </c>
      <c r="I929" s="10" t="s">
        <v>836</v>
      </c>
      <c r="J929" s="11">
        <v>2</v>
      </c>
      <c r="K929" s="15">
        <v>690</v>
      </c>
      <c r="L929" s="15">
        <f t="shared" si="14"/>
        <v>1380</v>
      </c>
      <c r="M929" s="12" t="s">
        <v>846</v>
      </c>
      <c r="N929" s="12" t="s">
        <v>852</v>
      </c>
    </row>
    <row r="930" spans="1:14" s="5" customFormat="1" ht="90" customHeight="1" x14ac:dyDescent="0.35">
      <c r="A930" s="10"/>
      <c r="B930" s="10" t="s">
        <v>14</v>
      </c>
      <c r="C930" s="10" t="s">
        <v>214</v>
      </c>
      <c r="D930" s="10" t="s">
        <v>233</v>
      </c>
      <c r="E930" s="10" t="s">
        <v>459</v>
      </c>
      <c r="F930" s="10" t="s">
        <v>616</v>
      </c>
      <c r="G930" s="10" t="s">
        <v>818</v>
      </c>
      <c r="H930" s="10" t="s">
        <v>824</v>
      </c>
      <c r="I930" s="10" t="s">
        <v>837</v>
      </c>
      <c r="J930" s="11">
        <v>2</v>
      </c>
      <c r="K930" s="15">
        <v>690</v>
      </c>
      <c r="L930" s="15">
        <f t="shared" si="14"/>
        <v>1380</v>
      </c>
      <c r="M930" s="12" t="s">
        <v>846</v>
      </c>
      <c r="N930" s="12" t="s">
        <v>852</v>
      </c>
    </row>
    <row r="931" spans="1:14" s="5" customFormat="1" ht="90" customHeight="1" x14ac:dyDescent="0.35">
      <c r="A931" s="10"/>
      <c r="B931" s="10" t="s">
        <v>14</v>
      </c>
      <c r="C931" s="10" t="s">
        <v>214</v>
      </c>
      <c r="D931" s="10" t="s">
        <v>233</v>
      </c>
      <c r="E931" s="10" t="s">
        <v>459</v>
      </c>
      <c r="F931" s="10" t="s">
        <v>616</v>
      </c>
      <c r="G931" s="10" t="s">
        <v>818</v>
      </c>
      <c r="H931" s="10" t="s">
        <v>824</v>
      </c>
      <c r="I931" s="10" t="s">
        <v>832</v>
      </c>
      <c r="J931" s="11">
        <v>1</v>
      </c>
      <c r="K931" s="15">
        <v>690</v>
      </c>
      <c r="L931" s="15">
        <f t="shared" si="14"/>
        <v>690</v>
      </c>
      <c r="M931" s="12" t="s">
        <v>846</v>
      </c>
      <c r="N931" s="12" t="s">
        <v>852</v>
      </c>
    </row>
    <row r="932" spans="1:14" s="5" customFormat="1" ht="90" customHeight="1" x14ac:dyDescent="0.35">
      <c r="A932" s="10"/>
      <c r="B932" s="10" t="s">
        <v>14</v>
      </c>
      <c r="C932" s="10" t="s">
        <v>214</v>
      </c>
      <c r="D932" s="10" t="s">
        <v>233</v>
      </c>
      <c r="E932" s="10" t="s">
        <v>459</v>
      </c>
      <c r="F932" s="10" t="s">
        <v>616</v>
      </c>
      <c r="G932" s="10" t="s">
        <v>818</v>
      </c>
      <c r="H932" s="10" t="s">
        <v>824</v>
      </c>
      <c r="I932" s="10" t="s">
        <v>833</v>
      </c>
      <c r="J932" s="11">
        <v>1</v>
      </c>
      <c r="K932" s="15">
        <v>690</v>
      </c>
      <c r="L932" s="15">
        <f t="shared" si="14"/>
        <v>690</v>
      </c>
      <c r="M932" s="12" t="s">
        <v>846</v>
      </c>
      <c r="N932" s="12" t="s">
        <v>852</v>
      </c>
    </row>
    <row r="933" spans="1:14" s="5" customFormat="1" ht="90" customHeight="1" x14ac:dyDescent="0.35">
      <c r="A933" s="10"/>
      <c r="B933" s="10" t="s">
        <v>14</v>
      </c>
      <c r="C933" s="10" t="s">
        <v>214</v>
      </c>
      <c r="D933" s="10" t="s">
        <v>233</v>
      </c>
      <c r="E933" s="10" t="s">
        <v>459</v>
      </c>
      <c r="F933" s="10" t="s">
        <v>616</v>
      </c>
      <c r="G933" s="10" t="s">
        <v>818</v>
      </c>
      <c r="H933" s="10" t="s">
        <v>824</v>
      </c>
      <c r="I933" s="10" t="s">
        <v>838</v>
      </c>
      <c r="J933" s="11">
        <v>1</v>
      </c>
      <c r="K933" s="15">
        <v>690</v>
      </c>
      <c r="L933" s="15">
        <f t="shared" si="14"/>
        <v>690</v>
      </c>
      <c r="M933" s="12" t="s">
        <v>846</v>
      </c>
      <c r="N933" s="12" t="s">
        <v>852</v>
      </c>
    </row>
    <row r="934" spans="1:14" s="5" customFormat="1" ht="90" customHeight="1" x14ac:dyDescent="0.35">
      <c r="A934" s="10"/>
      <c r="B934" s="10" t="s">
        <v>14</v>
      </c>
      <c r="C934" s="10" t="s">
        <v>214</v>
      </c>
      <c r="D934" s="10" t="s">
        <v>233</v>
      </c>
      <c r="E934" s="10" t="s">
        <v>459</v>
      </c>
      <c r="F934" s="10" t="s">
        <v>616</v>
      </c>
      <c r="G934" s="10" t="s">
        <v>818</v>
      </c>
      <c r="H934" s="10" t="s">
        <v>824</v>
      </c>
      <c r="I934" s="10" t="s">
        <v>839</v>
      </c>
      <c r="J934" s="11">
        <v>2</v>
      </c>
      <c r="K934" s="15">
        <v>690</v>
      </c>
      <c r="L934" s="15">
        <f t="shared" si="14"/>
        <v>1380</v>
      </c>
      <c r="M934" s="12" t="s">
        <v>846</v>
      </c>
      <c r="N934" s="12" t="s">
        <v>852</v>
      </c>
    </row>
    <row r="935" spans="1:14" s="5" customFormat="1" ht="90" customHeight="1" x14ac:dyDescent="0.35">
      <c r="A935" s="10"/>
      <c r="B935" s="10" t="s">
        <v>14</v>
      </c>
      <c r="C935" s="10" t="s">
        <v>215</v>
      </c>
      <c r="D935" s="10" t="s">
        <v>233</v>
      </c>
      <c r="E935" s="10" t="s">
        <v>314</v>
      </c>
      <c r="F935" s="10" t="s">
        <v>468</v>
      </c>
      <c r="G935" s="10" t="s">
        <v>819</v>
      </c>
      <c r="H935" s="10" t="s">
        <v>826</v>
      </c>
      <c r="I935" s="10" t="s">
        <v>835</v>
      </c>
      <c r="J935" s="11">
        <v>2</v>
      </c>
      <c r="K935" s="15">
        <v>950</v>
      </c>
      <c r="L935" s="15">
        <f t="shared" si="14"/>
        <v>1900</v>
      </c>
      <c r="M935" s="12" t="s">
        <v>846</v>
      </c>
      <c r="N935" s="12" t="s">
        <v>848</v>
      </c>
    </row>
    <row r="936" spans="1:14" s="5" customFormat="1" ht="90" customHeight="1" x14ac:dyDescent="0.35">
      <c r="A936" s="10"/>
      <c r="B936" s="10" t="s">
        <v>14</v>
      </c>
      <c r="C936" s="10" t="s">
        <v>215</v>
      </c>
      <c r="D936" s="10" t="s">
        <v>233</v>
      </c>
      <c r="E936" s="10" t="s">
        <v>314</v>
      </c>
      <c r="F936" s="10" t="s">
        <v>468</v>
      </c>
      <c r="G936" s="10" t="s">
        <v>819</v>
      </c>
      <c r="H936" s="10" t="s">
        <v>826</v>
      </c>
      <c r="I936" s="10" t="s">
        <v>836</v>
      </c>
      <c r="J936" s="11">
        <v>3</v>
      </c>
      <c r="K936" s="15">
        <v>950</v>
      </c>
      <c r="L936" s="15">
        <f t="shared" si="14"/>
        <v>2850</v>
      </c>
      <c r="M936" s="12" t="s">
        <v>846</v>
      </c>
      <c r="N936" s="12" t="s">
        <v>848</v>
      </c>
    </row>
    <row r="937" spans="1:14" s="5" customFormat="1" ht="90" customHeight="1" x14ac:dyDescent="0.35">
      <c r="A937" s="10"/>
      <c r="B937" s="10" t="s">
        <v>14</v>
      </c>
      <c r="C937" s="10" t="s">
        <v>215</v>
      </c>
      <c r="D937" s="10" t="s">
        <v>233</v>
      </c>
      <c r="E937" s="10" t="s">
        <v>314</v>
      </c>
      <c r="F937" s="10" t="s">
        <v>468</v>
      </c>
      <c r="G937" s="10" t="s">
        <v>819</v>
      </c>
      <c r="H937" s="10" t="s">
        <v>826</v>
      </c>
      <c r="I937" s="10" t="s">
        <v>831</v>
      </c>
      <c r="J937" s="11">
        <v>1</v>
      </c>
      <c r="K937" s="15">
        <v>950</v>
      </c>
      <c r="L937" s="15">
        <f t="shared" si="14"/>
        <v>950</v>
      </c>
      <c r="M937" s="12" t="s">
        <v>846</v>
      </c>
      <c r="N937" s="12" t="s">
        <v>848</v>
      </c>
    </row>
    <row r="938" spans="1:14" s="5" customFormat="1" ht="90" customHeight="1" x14ac:dyDescent="0.35">
      <c r="A938" s="10"/>
      <c r="B938" s="10" t="s">
        <v>14</v>
      </c>
      <c r="C938" s="10" t="s">
        <v>215</v>
      </c>
      <c r="D938" s="10" t="s">
        <v>233</v>
      </c>
      <c r="E938" s="10" t="s">
        <v>314</v>
      </c>
      <c r="F938" s="10" t="s">
        <v>468</v>
      </c>
      <c r="G938" s="10" t="s">
        <v>819</v>
      </c>
      <c r="H938" s="10" t="s">
        <v>826</v>
      </c>
      <c r="I938" s="10" t="s">
        <v>837</v>
      </c>
      <c r="J938" s="11">
        <v>2</v>
      </c>
      <c r="K938" s="15">
        <v>950</v>
      </c>
      <c r="L938" s="15">
        <f t="shared" si="14"/>
        <v>1900</v>
      </c>
      <c r="M938" s="12" t="s">
        <v>846</v>
      </c>
      <c r="N938" s="12" t="s">
        <v>848</v>
      </c>
    </row>
    <row r="939" spans="1:14" s="5" customFormat="1" ht="90" customHeight="1" x14ac:dyDescent="0.35">
      <c r="A939" s="10"/>
      <c r="B939" s="10" t="s">
        <v>14</v>
      </c>
      <c r="C939" s="10" t="s">
        <v>215</v>
      </c>
      <c r="D939" s="10" t="s">
        <v>233</v>
      </c>
      <c r="E939" s="10" t="s">
        <v>314</v>
      </c>
      <c r="F939" s="10" t="s">
        <v>468</v>
      </c>
      <c r="G939" s="10" t="s">
        <v>819</v>
      </c>
      <c r="H939" s="10" t="s">
        <v>826</v>
      </c>
      <c r="I939" s="10" t="s">
        <v>832</v>
      </c>
      <c r="J939" s="11">
        <v>3</v>
      </c>
      <c r="K939" s="15">
        <v>950</v>
      </c>
      <c r="L939" s="15">
        <f t="shared" si="14"/>
        <v>2850</v>
      </c>
      <c r="M939" s="12" t="s">
        <v>846</v>
      </c>
      <c r="N939" s="12" t="s">
        <v>848</v>
      </c>
    </row>
    <row r="940" spans="1:14" s="5" customFormat="1" ht="90" customHeight="1" x14ac:dyDescent="0.35">
      <c r="A940" s="10"/>
      <c r="B940" s="10" t="s">
        <v>14</v>
      </c>
      <c r="C940" s="10" t="s">
        <v>215</v>
      </c>
      <c r="D940" s="10" t="s">
        <v>233</v>
      </c>
      <c r="E940" s="10" t="s">
        <v>314</v>
      </c>
      <c r="F940" s="10" t="s">
        <v>468</v>
      </c>
      <c r="G940" s="10" t="s">
        <v>819</v>
      </c>
      <c r="H940" s="10" t="s">
        <v>826</v>
      </c>
      <c r="I940" s="10" t="s">
        <v>833</v>
      </c>
      <c r="J940" s="11">
        <v>2</v>
      </c>
      <c r="K940" s="15">
        <v>950</v>
      </c>
      <c r="L940" s="15">
        <f t="shared" si="14"/>
        <v>1900</v>
      </c>
      <c r="M940" s="12" t="s">
        <v>846</v>
      </c>
      <c r="N940" s="12" t="s">
        <v>848</v>
      </c>
    </row>
    <row r="941" spans="1:14" s="5" customFormat="1" ht="90" customHeight="1" x14ac:dyDescent="0.35">
      <c r="A941" s="10"/>
      <c r="B941" s="10" t="s">
        <v>14</v>
      </c>
      <c r="C941" s="10" t="s">
        <v>215</v>
      </c>
      <c r="D941" s="10" t="s">
        <v>233</v>
      </c>
      <c r="E941" s="10" t="s">
        <v>314</v>
      </c>
      <c r="F941" s="10" t="s">
        <v>468</v>
      </c>
      <c r="G941" s="10" t="s">
        <v>819</v>
      </c>
      <c r="H941" s="10" t="s">
        <v>826</v>
      </c>
      <c r="I941" s="10" t="s">
        <v>838</v>
      </c>
      <c r="J941" s="11">
        <v>2</v>
      </c>
      <c r="K941" s="15">
        <v>950</v>
      </c>
      <c r="L941" s="15">
        <f t="shared" si="14"/>
        <v>1900</v>
      </c>
      <c r="M941" s="12" t="s">
        <v>846</v>
      </c>
      <c r="N941" s="12" t="s">
        <v>848</v>
      </c>
    </row>
    <row r="942" spans="1:14" s="5" customFormat="1" ht="90" customHeight="1" x14ac:dyDescent="0.35">
      <c r="A942" s="10"/>
      <c r="B942" s="10" t="s">
        <v>14</v>
      </c>
      <c r="C942" s="10" t="s">
        <v>215</v>
      </c>
      <c r="D942" s="10" t="s">
        <v>233</v>
      </c>
      <c r="E942" s="10" t="s">
        <v>314</v>
      </c>
      <c r="F942" s="10" t="s">
        <v>468</v>
      </c>
      <c r="G942" s="10" t="s">
        <v>819</v>
      </c>
      <c r="H942" s="10" t="s">
        <v>826</v>
      </c>
      <c r="I942" s="10" t="s">
        <v>834</v>
      </c>
      <c r="J942" s="11">
        <v>1</v>
      </c>
      <c r="K942" s="15">
        <v>950</v>
      </c>
      <c r="L942" s="15">
        <f t="shared" si="14"/>
        <v>950</v>
      </c>
      <c r="M942" s="12" t="s">
        <v>846</v>
      </c>
      <c r="N942" s="12" t="s">
        <v>848</v>
      </c>
    </row>
    <row r="943" spans="1:14" s="5" customFormat="1" ht="90" customHeight="1" x14ac:dyDescent="0.35">
      <c r="A943" s="10"/>
      <c r="B943" s="10" t="s">
        <v>14</v>
      </c>
      <c r="C943" s="10" t="s">
        <v>216</v>
      </c>
      <c r="D943" s="10" t="s">
        <v>288</v>
      </c>
      <c r="E943" s="10" t="s">
        <v>318</v>
      </c>
      <c r="F943" s="10" t="s">
        <v>471</v>
      </c>
      <c r="G943" s="10" t="s">
        <v>820</v>
      </c>
      <c r="H943" s="10" t="s">
        <v>826</v>
      </c>
      <c r="I943" s="10" t="s">
        <v>833</v>
      </c>
      <c r="J943" s="11">
        <v>1</v>
      </c>
      <c r="K943" s="15">
        <v>890</v>
      </c>
      <c r="L943" s="15">
        <f t="shared" si="14"/>
        <v>890</v>
      </c>
      <c r="M943" s="12" t="s">
        <v>846</v>
      </c>
      <c r="N943" s="12" t="s">
        <v>848</v>
      </c>
    </row>
    <row r="944" spans="1:14" s="5" customFormat="1" ht="90" customHeight="1" x14ac:dyDescent="0.35">
      <c r="A944" s="10"/>
      <c r="B944" s="10" t="s">
        <v>14</v>
      </c>
      <c r="C944" s="10" t="s">
        <v>216</v>
      </c>
      <c r="D944" s="10" t="s">
        <v>288</v>
      </c>
      <c r="E944" s="10" t="s">
        <v>318</v>
      </c>
      <c r="F944" s="10" t="s">
        <v>471</v>
      </c>
      <c r="G944" s="10" t="s">
        <v>820</v>
      </c>
      <c r="H944" s="10" t="s">
        <v>826</v>
      </c>
      <c r="I944" s="10" t="s">
        <v>838</v>
      </c>
      <c r="J944" s="11">
        <v>3</v>
      </c>
      <c r="K944" s="15">
        <v>890</v>
      </c>
      <c r="L944" s="15">
        <f t="shared" si="14"/>
        <v>2670</v>
      </c>
      <c r="M944" s="12" t="s">
        <v>846</v>
      </c>
      <c r="N944" s="12" t="s">
        <v>848</v>
      </c>
    </row>
    <row r="945" spans="1:14" s="5" customFormat="1" ht="90" customHeight="1" x14ac:dyDescent="0.35">
      <c r="A945" s="10"/>
      <c r="B945" s="10" t="s">
        <v>14</v>
      </c>
      <c r="C945" s="10" t="s">
        <v>216</v>
      </c>
      <c r="D945" s="10" t="s">
        <v>288</v>
      </c>
      <c r="E945" s="10" t="s">
        <v>318</v>
      </c>
      <c r="F945" s="10" t="s">
        <v>471</v>
      </c>
      <c r="G945" s="10" t="s">
        <v>820</v>
      </c>
      <c r="H945" s="10" t="s">
        <v>826</v>
      </c>
      <c r="I945" s="10" t="s">
        <v>834</v>
      </c>
      <c r="J945" s="11">
        <v>1</v>
      </c>
      <c r="K945" s="15">
        <v>890</v>
      </c>
      <c r="L945" s="15">
        <f t="shared" si="14"/>
        <v>890</v>
      </c>
      <c r="M945" s="12" t="s">
        <v>846</v>
      </c>
      <c r="N945" s="12" t="s">
        <v>848</v>
      </c>
    </row>
    <row r="946" spans="1:14" s="5" customFormat="1" ht="90" customHeight="1" x14ac:dyDescent="0.35">
      <c r="A946" s="10"/>
      <c r="B946" s="10" t="s">
        <v>14</v>
      </c>
      <c r="C946" s="10" t="s">
        <v>216</v>
      </c>
      <c r="D946" s="10" t="s">
        <v>288</v>
      </c>
      <c r="E946" s="10" t="s">
        <v>318</v>
      </c>
      <c r="F946" s="10" t="s">
        <v>471</v>
      </c>
      <c r="G946" s="10" t="s">
        <v>820</v>
      </c>
      <c r="H946" s="10" t="s">
        <v>826</v>
      </c>
      <c r="I946" s="10" t="s">
        <v>839</v>
      </c>
      <c r="J946" s="11">
        <v>1</v>
      </c>
      <c r="K946" s="15">
        <v>890</v>
      </c>
      <c r="L946" s="15">
        <f t="shared" si="14"/>
        <v>890</v>
      </c>
      <c r="M946" s="12" t="s">
        <v>846</v>
      </c>
      <c r="N946" s="12" t="s">
        <v>848</v>
      </c>
    </row>
    <row r="947" spans="1:14" s="5" customFormat="1" ht="90" customHeight="1" x14ac:dyDescent="0.35">
      <c r="A947" s="10"/>
      <c r="B947" s="10" t="s">
        <v>14</v>
      </c>
      <c r="C947" s="10" t="s">
        <v>217</v>
      </c>
      <c r="D947" s="10" t="s">
        <v>308</v>
      </c>
      <c r="E947" s="10" t="s">
        <v>460</v>
      </c>
      <c r="F947" s="10" t="s">
        <v>617</v>
      </c>
      <c r="G947" s="10" t="s">
        <v>821</v>
      </c>
      <c r="H947" s="10" t="s">
        <v>826</v>
      </c>
      <c r="I947" s="10" t="s">
        <v>830</v>
      </c>
      <c r="J947" s="11">
        <v>1</v>
      </c>
      <c r="K947" s="15">
        <v>790</v>
      </c>
      <c r="L947" s="15">
        <f t="shared" si="14"/>
        <v>790</v>
      </c>
      <c r="M947" s="12" t="s">
        <v>846</v>
      </c>
      <c r="N947" s="12" t="s">
        <v>847</v>
      </c>
    </row>
    <row r="948" spans="1:14" s="5" customFormat="1" ht="90" customHeight="1" x14ac:dyDescent="0.35">
      <c r="A948" s="10"/>
      <c r="B948" s="10" t="s">
        <v>14</v>
      </c>
      <c r="C948" s="10" t="s">
        <v>217</v>
      </c>
      <c r="D948" s="10" t="s">
        <v>308</v>
      </c>
      <c r="E948" s="10" t="s">
        <v>460</v>
      </c>
      <c r="F948" s="10" t="s">
        <v>617</v>
      </c>
      <c r="G948" s="10" t="s">
        <v>821</v>
      </c>
      <c r="H948" s="10" t="s">
        <v>826</v>
      </c>
      <c r="I948" s="10" t="s">
        <v>835</v>
      </c>
      <c r="J948" s="11">
        <v>2</v>
      </c>
      <c r="K948" s="15">
        <v>790</v>
      </c>
      <c r="L948" s="15">
        <f t="shared" si="14"/>
        <v>1580</v>
      </c>
      <c r="M948" s="12" t="s">
        <v>846</v>
      </c>
      <c r="N948" s="12" t="s">
        <v>847</v>
      </c>
    </row>
    <row r="949" spans="1:14" s="5" customFormat="1" ht="90" customHeight="1" x14ac:dyDescent="0.35">
      <c r="A949" s="10"/>
      <c r="B949" s="10" t="s">
        <v>14</v>
      </c>
      <c r="C949" s="10" t="s">
        <v>217</v>
      </c>
      <c r="D949" s="10" t="s">
        <v>308</v>
      </c>
      <c r="E949" s="10" t="s">
        <v>460</v>
      </c>
      <c r="F949" s="10" t="s">
        <v>617</v>
      </c>
      <c r="G949" s="10" t="s">
        <v>821</v>
      </c>
      <c r="H949" s="10" t="s">
        <v>826</v>
      </c>
      <c r="I949" s="10" t="s">
        <v>836</v>
      </c>
      <c r="J949" s="11">
        <v>2</v>
      </c>
      <c r="K949" s="15">
        <v>790</v>
      </c>
      <c r="L949" s="15">
        <f t="shared" si="14"/>
        <v>1580</v>
      </c>
      <c r="M949" s="12" t="s">
        <v>846</v>
      </c>
      <c r="N949" s="12" t="s">
        <v>847</v>
      </c>
    </row>
    <row r="950" spans="1:14" s="5" customFormat="1" ht="90" customHeight="1" x14ac:dyDescent="0.35">
      <c r="A950" s="10"/>
      <c r="B950" s="10" t="s">
        <v>14</v>
      </c>
      <c r="C950" s="10" t="s">
        <v>217</v>
      </c>
      <c r="D950" s="10" t="s">
        <v>308</v>
      </c>
      <c r="E950" s="10" t="s">
        <v>460</v>
      </c>
      <c r="F950" s="10" t="s">
        <v>617</v>
      </c>
      <c r="G950" s="10" t="s">
        <v>821</v>
      </c>
      <c r="H950" s="10" t="s">
        <v>826</v>
      </c>
      <c r="I950" s="10" t="s">
        <v>832</v>
      </c>
      <c r="J950" s="11">
        <v>1</v>
      </c>
      <c r="K950" s="15">
        <v>790</v>
      </c>
      <c r="L950" s="15">
        <f t="shared" si="14"/>
        <v>790</v>
      </c>
      <c r="M950" s="12" t="s">
        <v>846</v>
      </c>
      <c r="N950" s="12" t="s">
        <v>847</v>
      </c>
    </row>
    <row r="951" spans="1:14" s="5" customFormat="1" ht="90" customHeight="1" x14ac:dyDescent="0.35">
      <c r="A951" s="10"/>
      <c r="B951" s="10" t="s">
        <v>14</v>
      </c>
      <c r="C951" s="10" t="s">
        <v>217</v>
      </c>
      <c r="D951" s="10" t="s">
        <v>308</v>
      </c>
      <c r="E951" s="10" t="s">
        <v>460</v>
      </c>
      <c r="F951" s="10" t="s">
        <v>617</v>
      </c>
      <c r="G951" s="10" t="s">
        <v>821</v>
      </c>
      <c r="H951" s="10" t="s">
        <v>826</v>
      </c>
      <c r="I951" s="10" t="s">
        <v>833</v>
      </c>
      <c r="J951" s="11">
        <v>2</v>
      </c>
      <c r="K951" s="15">
        <v>790</v>
      </c>
      <c r="L951" s="15">
        <f t="shared" si="14"/>
        <v>1580</v>
      </c>
      <c r="M951" s="12" t="s">
        <v>846</v>
      </c>
      <c r="N951" s="12" t="s">
        <v>847</v>
      </c>
    </row>
    <row r="952" spans="1:14" s="5" customFormat="1" ht="90" customHeight="1" x14ac:dyDescent="0.35">
      <c r="A952" s="10"/>
      <c r="B952" s="10" t="s">
        <v>14</v>
      </c>
      <c r="C952" s="10" t="s">
        <v>217</v>
      </c>
      <c r="D952" s="10" t="s">
        <v>308</v>
      </c>
      <c r="E952" s="10" t="s">
        <v>460</v>
      </c>
      <c r="F952" s="10" t="s">
        <v>617</v>
      </c>
      <c r="G952" s="10" t="s">
        <v>821</v>
      </c>
      <c r="H952" s="10" t="s">
        <v>826</v>
      </c>
      <c r="I952" s="10" t="s">
        <v>838</v>
      </c>
      <c r="J952" s="11">
        <v>3</v>
      </c>
      <c r="K952" s="15">
        <v>790</v>
      </c>
      <c r="L952" s="15">
        <f t="shared" si="14"/>
        <v>2370</v>
      </c>
      <c r="M952" s="12" t="s">
        <v>846</v>
      </c>
      <c r="N952" s="12" t="s">
        <v>847</v>
      </c>
    </row>
    <row r="953" spans="1:14" s="5" customFormat="1" ht="90" customHeight="1" x14ac:dyDescent="0.35">
      <c r="A953" s="10"/>
      <c r="B953" s="10" t="s">
        <v>14</v>
      </c>
      <c r="C953" s="10" t="s">
        <v>217</v>
      </c>
      <c r="D953" s="10" t="s">
        <v>308</v>
      </c>
      <c r="E953" s="10" t="s">
        <v>460</v>
      </c>
      <c r="F953" s="10" t="s">
        <v>617</v>
      </c>
      <c r="G953" s="10" t="s">
        <v>821</v>
      </c>
      <c r="H953" s="10" t="s">
        <v>826</v>
      </c>
      <c r="I953" s="10" t="s">
        <v>834</v>
      </c>
      <c r="J953" s="11">
        <v>1</v>
      </c>
      <c r="K953" s="15">
        <v>790</v>
      </c>
      <c r="L953" s="15">
        <f t="shared" si="14"/>
        <v>790</v>
      </c>
      <c r="M953" s="12" t="s">
        <v>846</v>
      </c>
      <c r="N953" s="12" t="s">
        <v>847</v>
      </c>
    </row>
    <row r="954" spans="1:14" s="5" customFormat="1" ht="90" customHeight="1" x14ac:dyDescent="0.35">
      <c r="A954" s="10"/>
      <c r="B954" s="10" t="s">
        <v>14</v>
      </c>
      <c r="C954" s="10" t="s">
        <v>217</v>
      </c>
      <c r="D954" s="10" t="s">
        <v>308</v>
      </c>
      <c r="E954" s="10" t="s">
        <v>460</v>
      </c>
      <c r="F954" s="10" t="s">
        <v>617</v>
      </c>
      <c r="G954" s="10" t="s">
        <v>821</v>
      </c>
      <c r="H954" s="10" t="s">
        <v>826</v>
      </c>
      <c r="I954" s="10" t="s">
        <v>839</v>
      </c>
      <c r="J954" s="11">
        <v>1</v>
      </c>
      <c r="K954" s="15">
        <v>790</v>
      </c>
      <c r="L954" s="15">
        <f t="shared" si="14"/>
        <v>790</v>
      </c>
      <c r="M954" s="12" t="s">
        <v>846</v>
      </c>
      <c r="N954" s="12" t="s">
        <v>847</v>
      </c>
    </row>
    <row r="955" spans="1:14" s="5" customFormat="1" ht="90" customHeight="1" x14ac:dyDescent="0.35">
      <c r="A955" s="10"/>
      <c r="B955" s="10" t="s">
        <v>14</v>
      </c>
      <c r="C955" s="10" t="s">
        <v>217</v>
      </c>
      <c r="D955" s="10" t="s">
        <v>309</v>
      </c>
      <c r="E955" s="10" t="s">
        <v>461</v>
      </c>
      <c r="F955" s="10" t="s">
        <v>618</v>
      </c>
      <c r="G955" s="10" t="s">
        <v>821</v>
      </c>
      <c r="H955" s="10" t="s">
        <v>826</v>
      </c>
      <c r="I955" s="10" t="s">
        <v>844</v>
      </c>
      <c r="J955" s="11">
        <v>1</v>
      </c>
      <c r="K955" s="15">
        <v>790</v>
      </c>
      <c r="L955" s="15">
        <f t="shared" si="14"/>
        <v>790</v>
      </c>
      <c r="M955" s="12" t="s">
        <v>846</v>
      </c>
      <c r="N955" s="12" t="s">
        <v>848</v>
      </c>
    </row>
    <row r="956" spans="1:14" s="5" customFormat="1" ht="90" customHeight="1" x14ac:dyDescent="0.35">
      <c r="A956" s="10"/>
      <c r="B956" s="10" t="s">
        <v>14</v>
      </c>
      <c r="C956" s="10" t="s">
        <v>217</v>
      </c>
      <c r="D956" s="10" t="s">
        <v>309</v>
      </c>
      <c r="E956" s="10" t="s">
        <v>461</v>
      </c>
      <c r="F956" s="10" t="s">
        <v>618</v>
      </c>
      <c r="G956" s="10" t="s">
        <v>821</v>
      </c>
      <c r="H956" s="10" t="s">
        <v>826</v>
      </c>
      <c r="I956" s="10" t="s">
        <v>830</v>
      </c>
      <c r="J956" s="11">
        <v>3</v>
      </c>
      <c r="K956" s="15">
        <v>790</v>
      </c>
      <c r="L956" s="15">
        <f t="shared" si="14"/>
        <v>2370</v>
      </c>
      <c r="M956" s="12" t="s">
        <v>846</v>
      </c>
      <c r="N956" s="12" t="s">
        <v>848</v>
      </c>
    </row>
    <row r="957" spans="1:14" s="5" customFormat="1" ht="90" customHeight="1" x14ac:dyDescent="0.35">
      <c r="A957" s="10"/>
      <c r="B957" s="10" t="s">
        <v>14</v>
      </c>
      <c r="C957" s="10" t="s">
        <v>217</v>
      </c>
      <c r="D957" s="10" t="s">
        <v>309</v>
      </c>
      <c r="E957" s="10" t="s">
        <v>461</v>
      </c>
      <c r="F957" s="10" t="s">
        <v>618</v>
      </c>
      <c r="G957" s="10" t="s">
        <v>821</v>
      </c>
      <c r="H957" s="10" t="s">
        <v>826</v>
      </c>
      <c r="I957" s="10" t="s">
        <v>835</v>
      </c>
      <c r="J957" s="11">
        <v>4</v>
      </c>
      <c r="K957" s="15">
        <v>790</v>
      </c>
      <c r="L957" s="15">
        <f t="shared" si="14"/>
        <v>3160</v>
      </c>
      <c r="M957" s="12" t="s">
        <v>846</v>
      </c>
      <c r="N957" s="12" t="s">
        <v>848</v>
      </c>
    </row>
    <row r="958" spans="1:14" s="5" customFormat="1" ht="90" customHeight="1" x14ac:dyDescent="0.35">
      <c r="A958" s="10"/>
      <c r="B958" s="10" t="s">
        <v>14</v>
      </c>
      <c r="C958" s="10" t="s">
        <v>217</v>
      </c>
      <c r="D958" s="10" t="s">
        <v>309</v>
      </c>
      <c r="E958" s="10" t="s">
        <v>461</v>
      </c>
      <c r="F958" s="10" t="s">
        <v>618</v>
      </c>
      <c r="G958" s="10" t="s">
        <v>821</v>
      </c>
      <c r="H958" s="10" t="s">
        <v>826</v>
      </c>
      <c r="I958" s="10" t="s">
        <v>836</v>
      </c>
      <c r="J958" s="11">
        <v>3</v>
      </c>
      <c r="K958" s="15">
        <v>790</v>
      </c>
      <c r="L958" s="15">
        <f t="shared" si="14"/>
        <v>2370</v>
      </c>
      <c r="M958" s="12" t="s">
        <v>846</v>
      </c>
      <c r="N958" s="12" t="s">
        <v>848</v>
      </c>
    </row>
    <row r="959" spans="1:14" s="5" customFormat="1" ht="90" customHeight="1" x14ac:dyDescent="0.35">
      <c r="A959" s="10"/>
      <c r="B959" s="10" t="s">
        <v>14</v>
      </c>
      <c r="C959" s="10" t="s">
        <v>217</v>
      </c>
      <c r="D959" s="10" t="s">
        <v>309</v>
      </c>
      <c r="E959" s="10" t="s">
        <v>461</v>
      </c>
      <c r="F959" s="10" t="s">
        <v>618</v>
      </c>
      <c r="G959" s="10" t="s">
        <v>821</v>
      </c>
      <c r="H959" s="10" t="s">
        <v>826</v>
      </c>
      <c r="I959" s="10" t="s">
        <v>832</v>
      </c>
      <c r="J959" s="11">
        <v>1</v>
      </c>
      <c r="K959" s="15">
        <v>790</v>
      </c>
      <c r="L959" s="15">
        <f t="shared" si="14"/>
        <v>790</v>
      </c>
      <c r="M959" s="12" t="s">
        <v>846</v>
      </c>
      <c r="N959" s="12" t="s">
        <v>848</v>
      </c>
    </row>
    <row r="960" spans="1:14" s="5" customFormat="1" ht="90" customHeight="1" x14ac:dyDescent="0.35">
      <c r="A960" s="10"/>
      <c r="B960" s="10" t="s">
        <v>14</v>
      </c>
      <c r="C960" s="10" t="s">
        <v>217</v>
      </c>
      <c r="D960" s="10" t="s">
        <v>309</v>
      </c>
      <c r="E960" s="10" t="s">
        <v>461</v>
      </c>
      <c r="F960" s="10" t="s">
        <v>618</v>
      </c>
      <c r="G960" s="10" t="s">
        <v>821</v>
      </c>
      <c r="H960" s="10" t="s">
        <v>826</v>
      </c>
      <c r="I960" s="10" t="s">
        <v>833</v>
      </c>
      <c r="J960" s="11">
        <v>1</v>
      </c>
      <c r="K960" s="15">
        <v>790</v>
      </c>
      <c r="L960" s="15">
        <f t="shared" si="14"/>
        <v>790</v>
      </c>
      <c r="M960" s="12" t="s">
        <v>846</v>
      </c>
      <c r="N960" s="12" t="s">
        <v>848</v>
      </c>
    </row>
    <row r="961" spans="1:14" s="5" customFormat="1" ht="90" customHeight="1" x14ac:dyDescent="0.35">
      <c r="A961" s="10"/>
      <c r="B961" s="10" t="s">
        <v>14</v>
      </c>
      <c r="C961" s="10" t="s">
        <v>217</v>
      </c>
      <c r="D961" s="10" t="s">
        <v>309</v>
      </c>
      <c r="E961" s="10" t="s">
        <v>461</v>
      </c>
      <c r="F961" s="10" t="s">
        <v>618</v>
      </c>
      <c r="G961" s="10" t="s">
        <v>821</v>
      </c>
      <c r="H961" s="10" t="s">
        <v>826</v>
      </c>
      <c r="I961" s="10" t="s">
        <v>838</v>
      </c>
      <c r="J961" s="11">
        <v>1</v>
      </c>
      <c r="K961" s="15">
        <v>790</v>
      </c>
      <c r="L961" s="15">
        <f t="shared" si="14"/>
        <v>790</v>
      </c>
      <c r="M961" s="12" t="s">
        <v>846</v>
      </c>
      <c r="N961" s="12" t="s">
        <v>848</v>
      </c>
    </row>
    <row r="962" spans="1:14" s="5" customFormat="1" ht="90" customHeight="1" x14ac:dyDescent="0.35">
      <c r="A962" s="10"/>
      <c r="B962" s="10" t="s">
        <v>14</v>
      </c>
      <c r="C962" s="10" t="s">
        <v>217</v>
      </c>
      <c r="D962" s="10" t="s">
        <v>309</v>
      </c>
      <c r="E962" s="10" t="s">
        <v>461</v>
      </c>
      <c r="F962" s="10" t="s">
        <v>618</v>
      </c>
      <c r="G962" s="10" t="s">
        <v>821</v>
      </c>
      <c r="H962" s="10" t="s">
        <v>826</v>
      </c>
      <c r="I962" s="10" t="s">
        <v>834</v>
      </c>
      <c r="J962" s="11">
        <v>2</v>
      </c>
      <c r="K962" s="15">
        <v>790</v>
      </c>
      <c r="L962" s="15">
        <f t="shared" ref="L962:L972" si="15">$J962*K962</f>
        <v>1580</v>
      </c>
      <c r="M962" s="12" t="s">
        <v>846</v>
      </c>
      <c r="N962" s="12" t="s">
        <v>848</v>
      </c>
    </row>
    <row r="963" spans="1:14" s="5" customFormat="1" ht="90" customHeight="1" x14ac:dyDescent="0.35">
      <c r="A963" s="10"/>
      <c r="B963" s="10" t="s">
        <v>14</v>
      </c>
      <c r="C963" s="10" t="s">
        <v>217</v>
      </c>
      <c r="D963" s="10" t="s">
        <v>309</v>
      </c>
      <c r="E963" s="10" t="s">
        <v>461</v>
      </c>
      <c r="F963" s="10" t="s">
        <v>618</v>
      </c>
      <c r="G963" s="10" t="s">
        <v>821</v>
      </c>
      <c r="H963" s="10" t="s">
        <v>826</v>
      </c>
      <c r="I963" s="10" t="s">
        <v>839</v>
      </c>
      <c r="J963" s="11">
        <v>2</v>
      </c>
      <c r="K963" s="15">
        <v>790</v>
      </c>
      <c r="L963" s="15">
        <f t="shared" si="15"/>
        <v>1580</v>
      </c>
      <c r="M963" s="12" t="s">
        <v>846</v>
      </c>
      <c r="N963" s="12" t="s">
        <v>848</v>
      </c>
    </row>
    <row r="964" spans="1:14" s="5" customFormat="1" ht="90" customHeight="1" x14ac:dyDescent="0.35">
      <c r="A964" s="10"/>
      <c r="B964" s="10" t="s">
        <v>14</v>
      </c>
      <c r="C964" s="10" t="s">
        <v>217</v>
      </c>
      <c r="D964" s="10" t="s">
        <v>309</v>
      </c>
      <c r="E964" s="10" t="s">
        <v>461</v>
      </c>
      <c r="F964" s="10" t="s">
        <v>618</v>
      </c>
      <c r="G964" s="10" t="s">
        <v>821</v>
      </c>
      <c r="H964" s="10" t="s">
        <v>826</v>
      </c>
      <c r="I964" s="10" t="s">
        <v>840</v>
      </c>
      <c r="J964" s="11">
        <v>1</v>
      </c>
      <c r="K964" s="15">
        <v>790</v>
      </c>
      <c r="L964" s="15">
        <f t="shared" si="15"/>
        <v>790</v>
      </c>
      <c r="M964" s="12" t="s">
        <v>846</v>
      </c>
      <c r="N964" s="12" t="s">
        <v>848</v>
      </c>
    </row>
    <row r="965" spans="1:14" s="5" customFormat="1" ht="90" customHeight="1" x14ac:dyDescent="0.35">
      <c r="A965" s="10"/>
      <c r="B965" s="10" t="s">
        <v>14</v>
      </c>
      <c r="C965" s="10" t="s">
        <v>217</v>
      </c>
      <c r="D965" s="10" t="s">
        <v>309</v>
      </c>
      <c r="E965" s="10" t="s">
        <v>461</v>
      </c>
      <c r="F965" s="10" t="s">
        <v>618</v>
      </c>
      <c r="G965" s="10" t="s">
        <v>821</v>
      </c>
      <c r="H965" s="10" t="s">
        <v>826</v>
      </c>
      <c r="I965" s="10" t="s">
        <v>841</v>
      </c>
      <c r="J965" s="11">
        <v>2</v>
      </c>
      <c r="K965" s="15">
        <v>790</v>
      </c>
      <c r="L965" s="15">
        <f t="shared" si="15"/>
        <v>1580</v>
      </c>
      <c r="M965" s="12" t="s">
        <v>846</v>
      </c>
      <c r="N965" s="12" t="s">
        <v>848</v>
      </c>
    </row>
    <row r="966" spans="1:14" s="5" customFormat="1" ht="90" customHeight="1" x14ac:dyDescent="0.35">
      <c r="A966" s="10"/>
      <c r="B966" s="10" t="s">
        <v>14</v>
      </c>
      <c r="C966" s="10" t="s">
        <v>218</v>
      </c>
      <c r="D966" s="10" t="s">
        <v>310</v>
      </c>
      <c r="E966" s="10" t="s">
        <v>353</v>
      </c>
      <c r="F966" s="10" t="s">
        <v>619</v>
      </c>
      <c r="G966" s="10" t="s">
        <v>822</v>
      </c>
      <c r="H966" s="10" t="s">
        <v>824</v>
      </c>
      <c r="I966" s="10" t="s">
        <v>835</v>
      </c>
      <c r="J966" s="11">
        <v>1</v>
      </c>
      <c r="K966" s="15">
        <v>590</v>
      </c>
      <c r="L966" s="15">
        <f t="shared" si="15"/>
        <v>590</v>
      </c>
      <c r="M966" s="12" t="s">
        <v>846</v>
      </c>
      <c r="N966" s="12" t="s">
        <v>848</v>
      </c>
    </row>
    <row r="967" spans="1:14" s="5" customFormat="1" ht="90" customHeight="1" x14ac:dyDescent="0.35">
      <c r="A967" s="10"/>
      <c r="B967" s="10" t="s">
        <v>14</v>
      </c>
      <c r="C967" s="10" t="s">
        <v>218</v>
      </c>
      <c r="D967" s="10" t="s">
        <v>310</v>
      </c>
      <c r="E967" s="10" t="s">
        <v>353</v>
      </c>
      <c r="F967" s="10" t="s">
        <v>619</v>
      </c>
      <c r="G967" s="10" t="s">
        <v>822</v>
      </c>
      <c r="H967" s="10" t="s">
        <v>824</v>
      </c>
      <c r="I967" s="10" t="s">
        <v>836</v>
      </c>
      <c r="J967" s="11">
        <v>1</v>
      </c>
      <c r="K967" s="15">
        <v>590</v>
      </c>
      <c r="L967" s="15">
        <f t="shared" si="15"/>
        <v>590</v>
      </c>
      <c r="M967" s="12" t="s">
        <v>846</v>
      </c>
      <c r="N967" s="12" t="s">
        <v>848</v>
      </c>
    </row>
    <row r="968" spans="1:14" s="5" customFormat="1" ht="90" customHeight="1" x14ac:dyDescent="0.35">
      <c r="A968" s="10"/>
      <c r="B968" s="10" t="s">
        <v>14</v>
      </c>
      <c r="C968" s="10" t="s">
        <v>218</v>
      </c>
      <c r="D968" s="10" t="s">
        <v>310</v>
      </c>
      <c r="E968" s="10" t="s">
        <v>353</v>
      </c>
      <c r="F968" s="10" t="s">
        <v>619</v>
      </c>
      <c r="G968" s="10" t="s">
        <v>822</v>
      </c>
      <c r="H968" s="10" t="s">
        <v>824</v>
      </c>
      <c r="I968" s="10" t="s">
        <v>831</v>
      </c>
      <c r="J968" s="11">
        <v>1</v>
      </c>
      <c r="K968" s="15">
        <v>590</v>
      </c>
      <c r="L968" s="15">
        <f t="shared" si="15"/>
        <v>590</v>
      </c>
      <c r="M968" s="12" t="s">
        <v>846</v>
      </c>
      <c r="N968" s="12" t="s">
        <v>848</v>
      </c>
    </row>
    <row r="969" spans="1:14" s="5" customFormat="1" ht="90" customHeight="1" x14ac:dyDescent="0.35">
      <c r="A969" s="10"/>
      <c r="B969" s="10" t="s">
        <v>14</v>
      </c>
      <c r="C969" s="10" t="s">
        <v>218</v>
      </c>
      <c r="D969" s="10" t="s">
        <v>310</v>
      </c>
      <c r="E969" s="10" t="s">
        <v>353</v>
      </c>
      <c r="F969" s="10" t="s">
        <v>619</v>
      </c>
      <c r="G969" s="10" t="s">
        <v>822</v>
      </c>
      <c r="H969" s="10" t="s">
        <v>824</v>
      </c>
      <c r="I969" s="10" t="s">
        <v>837</v>
      </c>
      <c r="J969" s="11">
        <v>1</v>
      </c>
      <c r="K969" s="15">
        <v>590</v>
      </c>
      <c r="L969" s="15">
        <f t="shared" si="15"/>
        <v>590</v>
      </c>
      <c r="M969" s="12" t="s">
        <v>846</v>
      </c>
      <c r="N969" s="12" t="s">
        <v>848</v>
      </c>
    </row>
    <row r="970" spans="1:14" s="5" customFormat="1" ht="90" customHeight="1" x14ac:dyDescent="0.35">
      <c r="A970" s="10"/>
      <c r="B970" s="10" t="s">
        <v>14</v>
      </c>
      <c r="C970" s="10" t="s">
        <v>218</v>
      </c>
      <c r="D970" s="10" t="s">
        <v>310</v>
      </c>
      <c r="E970" s="10" t="s">
        <v>353</v>
      </c>
      <c r="F970" s="10" t="s">
        <v>619</v>
      </c>
      <c r="G970" s="10" t="s">
        <v>822</v>
      </c>
      <c r="H970" s="10" t="s">
        <v>824</v>
      </c>
      <c r="I970" s="10" t="s">
        <v>839</v>
      </c>
      <c r="J970" s="11">
        <v>1</v>
      </c>
      <c r="K970" s="15">
        <v>590</v>
      </c>
      <c r="L970" s="15">
        <f t="shared" si="15"/>
        <v>590</v>
      </c>
      <c r="M970" s="12" t="s">
        <v>846</v>
      </c>
      <c r="N970" s="12" t="s">
        <v>848</v>
      </c>
    </row>
    <row r="971" spans="1:14" s="5" customFormat="1" ht="90" customHeight="1" x14ac:dyDescent="0.35">
      <c r="A971" s="10"/>
      <c r="B971" s="10" t="s">
        <v>14</v>
      </c>
      <c r="C971" s="10" t="s">
        <v>218</v>
      </c>
      <c r="D971" s="10" t="s">
        <v>310</v>
      </c>
      <c r="E971" s="10" t="s">
        <v>353</v>
      </c>
      <c r="F971" s="10" t="s">
        <v>619</v>
      </c>
      <c r="G971" s="10" t="s">
        <v>822</v>
      </c>
      <c r="H971" s="10" t="s">
        <v>824</v>
      </c>
      <c r="I971" s="10" t="s">
        <v>841</v>
      </c>
      <c r="J971" s="11">
        <v>1</v>
      </c>
      <c r="K971" s="15">
        <v>590</v>
      </c>
      <c r="L971" s="15">
        <f t="shared" si="15"/>
        <v>590</v>
      </c>
      <c r="M971" s="12" t="s">
        <v>846</v>
      </c>
      <c r="N971" s="12" t="s">
        <v>848</v>
      </c>
    </row>
    <row r="972" spans="1:14" s="5" customFormat="1" ht="90" customHeight="1" x14ac:dyDescent="0.35">
      <c r="A972" s="10"/>
      <c r="B972" s="10" t="s">
        <v>14</v>
      </c>
      <c r="C972" s="10" t="s">
        <v>218</v>
      </c>
      <c r="D972" s="10" t="s">
        <v>233</v>
      </c>
      <c r="E972" s="10" t="s">
        <v>314</v>
      </c>
      <c r="F972" s="10" t="s">
        <v>465</v>
      </c>
      <c r="G972" s="10" t="s">
        <v>823</v>
      </c>
      <c r="H972" s="10" t="s">
        <v>824</v>
      </c>
      <c r="I972" s="10" t="s">
        <v>844</v>
      </c>
      <c r="J972" s="11">
        <v>1</v>
      </c>
      <c r="K972" s="15">
        <v>590</v>
      </c>
      <c r="L972" s="15">
        <f t="shared" si="15"/>
        <v>590</v>
      </c>
      <c r="M972" s="12" t="s">
        <v>846</v>
      </c>
      <c r="N972" s="12" t="s">
        <v>848</v>
      </c>
    </row>
    <row r="973" spans="1:14" x14ac:dyDescent="0.35">
      <c r="A973" s="10"/>
      <c r="B973" s="10"/>
      <c r="C973" s="10"/>
      <c r="D973" s="10"/>
      <c r="E973" s="10"/>
      <c r="F973" s="10"/>
      <c r="G973" s="10"/>
      <c r="H973" s="10"/>
      <c r="I973" s="10"/>
      <c r="J973" s="13">
        <f>SUM(J3:J972)</f>
        <v>1201</v>
      </c>
      <c r="K973" s="14"/>
      <c r="L973" s="16">
        <f>SUM(L3:L972)</f>
        <v>1172050</v>
      </c>
      <c r="M973" s="12"/>
      <c r="N973" s="12"/>
    </row>
  </sheetData>
  <pageMargins left="0.31496062992125984" right="0.31496062992125984" top="0.35433070866141736" bottom="0.35433070866141736" header="0.31496062992125984" footer="0.31496062992125984"/>
  <pageSetup paperSize="8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Mirco Biserna</cp:lastModifiedBy>
  <cp:lastPrinted>2018-11-29T08:40:38Z</cp:lastPrinted>
  <dcterms:created xsi:type="dcterms:W3CDTF">2016-01-26T17:18:08Z</dcterms:created>
  <dcterms:modified xsi:type="dcterms:W3CDTF">2019-01-27T11:40:56Z</dcterms:modified>
</cp:coreProperties>
</file>